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firstSheet="3" activeTab="7"/>
  </bookViews>
  <sheets>
    <sheet name="Overall Results" sheetId="1" r:id="rId1"/>
    <sheet name="Cost Event" sheetId="2" r:id="rId2"/>
    <sheet name="Presentation Event" sheetId="3" r:id="rId3"/>
    <sheet name="Design Event" sheetId="4" r:id="rId4"/>
    <sheet name="Acceleration Event" sheetId="5" r:id="rId5"/>
    <sheet name="Skidpad Event" sheetId="6" r:id="rId6"/>
    <sheet name="Autocross Event" sheetId="7" r:id="rId7"/>
    <sheet name="Endurance Event" sheetId="8" r:id="rId8"/>
  </sheets>
  <definedNames>
    <definedName name="_xlnm.Print_Area" localSheetId="4">'Acceleration Event'!$A$1:$R$48</definedName>
  </definedNames>
  <calcPr fullCalcOnLoad="1"/>
</workbook>
</file>

<file path=xl/sharedStrings.xml><?xml version="1.0" encoding="utf-8"?>
<sst xmlns="http://schemas.openxmlformats.org/spreadsheetml/2006/main" count="934" uniqueCount="209">
  <si>
    <t>Place</t>
  </si>
  <si>
    <t>Car No.</t>
  </si>
  <si>
    <t>Team</t>
  </si>
  <si>
    <t>Cost Score</t>
  </si>
  <si>
    <t>Presentation Score</t>
  </si>
  <si>
    <t>Design Score</t>
  </si>
  <si>
    <t>Acceleration Score</t>
  </si>
  <si>
    <t>Skid Pad Score</t>
  </si>
  <si>
    <t>Autocross Score</t>
  </si>
  <si>
    <t>Endurance-Economy Score</t>
  </si>
  <si>
    <t>Total Score</t>
  </si>
  <si>
    <t>Kanazawa University</t>
  </si>
  <si>
    <t>Kanagawa Institute of Technology</t>
  </si>
  <si>
    <t>Kokushikan University</t>
  </si>
  <si>
    <t>Shibaura Institute of Technology</t>
  </si>
  <si>
    <t>Tokyo Denki University</t>
  </si>
  <si>
    <t>College of Science and Technology, Nihon University</t>
  </si>
  <si>
    <t>Tokai University</t>
  </si>
  <si>
    <t>Yokohama National University</t>
  </si>
  <si>
    <t>Nagoya University</t>
  </si>
  <si>
    <t>The University of Tokyo</t>
  </si>
  <si>
    <t>Musashi Institute of Technology</t>
  </si>
  <si>
    <t>Kyoto University</t>
  </si>
  <si>
    <t>Ritsumeikan University</t>
  </si>
  <si>
    <t>Utsunomiya University</t>
  </si>
  <si>
    <t>Kanazawa Institute of Technology</t>
  </si>
  <si>
    <t>Sophia University</t>
  </si>
  <si>
    <t>Keio University</t>
  </si>
  <si>
    <t>Nagoya Institute of Technology</t>
  </si>
  <si>
    <t>Kinki University</t>
  </si>
  <si>
    <t>Daido Institute of Technology</t>
  </si>
  <si>
    <t>Tokyo University of Science</t>
  </si>
  <si>
    <t>Osaka University</t>
  </si>
  <si>
    <t>Waseda University</t>
  </si>
  <si>
    <t>Chiba University</t>
  </si>
  <si>
    <t>Shizuoka University</t>
  </si>
  <si>
    <t>University of Ulsan</t>
  </si>
  <si>
    <t>Meijo University</t>
  </si>
  <si>
    <t>Ibaraki University</t>
  </si>
  <si>
    <t>Tokyo University of Agriculture Technology</t>
  </si>
  <si>
    <t>Meisei University</t>
  </si>
  <si>
    <t>Kogakuin University</t>
  </si>
  <si>
    <t>Kyushu Institute of Technology</t>
  </si>
  <si>
    <t>Kobe University</t>
  </si>
  <si>
    <t>Okayama University</t>
  </si>
  <si>
    <t>Doshisha University</t>
  </si>
  <si>
    <t>Shinshu University</t>
  </si>
  <si>
    <t>Fukui University of Technology</t>
  </si>
  <si>
    <t>Kochi University of Technology</t>
  </si>
  <si>
    <t>Honda International Technical School</t>
  </si>
  <si>
    <t>Kinki University School of Engineering</t>
  </si>
  <si>
    <t>United University of TOHOKU</t>
  </si>
  <si>
    <t>Score</t>
  </si>
  <si>
    <t>Kanagawa Institute of Technology</t>
  </si>
  <si>
    <t>Kinki University</t>
  </si>
  <si>
    <t>Ritsumeikan University</t>
  </si>
  <si>
    <t>Meijo University</t>
  </si>
  <si>
    <t>Utsunomiya University</t>
  </si>
  <si>
    <t>Shizuoka University</t>
  </si>
  <si>
    <t>University of Ulsan</t>
  </si>
  <si>
    <t>Yokohama National University</t>
  </si>
  <si>
    <t>Tokyo Denki University</t>
  </si>
  <si>
    <t>Kanazawa Institute of Technology</t>
  </si>
  <si>
    <t>Nagoya Institute of Technology</t>
  </si>
  <si>
    <t>Kyoto University</t>
  </si>
  <si>
    <t>The University of Tokyo</t>
  </si>
  <si>
    <t>Nagoya University</t>
  </si>
  <si>
    <t>Tokai University</t>
  </si>
  <si>
    <t>Ibaraki University</t>
  </si>
  <si>
    <t>College of Science and Technology, Nihon University</t>
  </si>
  <si>
    <t>Shibaura Institute of Technology</t>
  </si>
  <si>
    <t>Daido Institute of Technology</t>
  </si>
  <si>
    <t>Kyushu Institute of Technology</t>
  </si>
  <si>
    <t>Osaka University</t>
  </si>
  <si>
    <t>Tokyo University of Science</t>
  </si>
  <si>
    <t>Waseda University</t>
  </si>
  <si>
    <t>Musashi Institute of Technology</t>
  </si>
  <si>
    <t>Keio University</t>
  </si>
  <si>
    <t>Kinki University School of Engineering</t>
  </si>
  <si>
    <t>Chiba University</t>
  </si>
  <si>
    <t>Kogakuin University</t>
  </si>
  <si>
    <t>Tokyo University of Agriculture Technology</t>
  </si>
  <si>
    <t>Meisei University</t>
  </si>
  <si>
    <t>Kobe University</t>
  </si>
  <si>
    <t>Shinshu University</t>
  </si>
  <si>
    <t>Sophia University</t>
  </si>
  <si>
    <t>United University of TOHOKU</t>
  </si>
  <si>
    <t>Okayama University</t>
  </si>
  <si>
    <t>Honda International Technical School</t>
  </si>
  <si>
    <t>Kochi University of Technology</t>
  </si>
  <si>
    <t>Fukui University of Technology</t>
  </si>
  <si>
    <t>Doshisha University</t>
  </si>
  <si>
    <t>Point</t>
  </si>
  <si>
    <t>Score</t>
  </si>
  <si>
    <t>Minimum Time (seconds)</t>
  </si>
  <si>
    <t>Maximum Time (seconds)</t>
  </si>
  <si>
    <t>Run #1</t>
  </si>
  <si>
    <t>Run #2</t>
  </si>
  <si>
    <t>Run #3</t>
  </si>
  <si>
    <t>Run #4</t>
  </si>
  <si>
    <t>Time</t>
  </si>
  <si>
    <t># of Cones</t>
  </si>
  <si>
    <t>Adj.</t>
  </si>
  <si>
    <t>Best Time</t>
  </si>
  <si>
    <t>Event Score</t>
  </si>
  <si>
    <t xml:space="preserve"> </t>
  </si>
  <si>
    <t>DNF</t>
  </si>
  <si>
    <t>Kanagawa Institute of Technology</t>
  </si>
  <si>
    <t>College of Science and Technology, Nihon University</t>
  </si>
  <si>
    <t>Yokohama National University</t>
  </si>
  <si>
    <t>Kanazawa Institute of Technology</t>
  </si>
  <si>
    <t>Shizuoka University</t>
  </si>
  <si>
    <t>Nagoya Institute of Technology</t>
  </si>
  <si>
    <t>Utsunomiya University</t>
  </si>
  <si>
    <t>Kyoto University</t>
  </si>
  <si>
    <t>Sophia University</t>
  </si>
  <si>
    <t>Nagoya University</t>
  </si>
  <si>
    <t>Shibaura Institute of Technology</t>
  </si>
  <si>
    <t>Tokyo Denki University</t>
  </si>
  <si>
    <t>University of Ulsan</t>
  </si>
  <si>
    <t>Shinshu University</t>
  </si>
  <si>
    <t>Osaka University</t>
  </si>
  <si>
    <t>Waseda University</t>
  </si>
  <si>
    <t>The University of Tokyo</t>
  </si>
  <si>
    <t>Ritsumeikan University</t>
  </si>
  <si>
    <t>Musashi Institute of Technology</t>
  </si>
  <si>
    <t>Tokyo University of Agriculture Technology</t>
  </si>
  <si>
    <t>Meisei University</t>
  </si>
  <si>
    <t>Keio University</t>
  </si>
  <si>
    <t>Daido Institute of Technology</t>
  </si>
  <si>
    <t>Tokyo University of Science</t>
  </si>
  <si>
    <t>Meijo University</t>
  </si>
  <si>
    <t>Kinki University</t>
  </si>
  <si>
    <t>Kogakuin University</t>
  </si>
  <si>
    <t>Doshisha University</t>
  </si>
  <si>
    <t>Tokai University</t>
  </si>
  <si>
    <t>Fukui University of Technology</t>
  </si>
  <si>
    <t>Kobe University</t>
  </si>
  <si>
    <t>Kinki University School of Engineering</t>
  </si>
  <si>
    <t>Kochi University of Technology</t>
  </si>
  <si>
    <t>Kyushu Institute of Technology</t>
  </si>
  <si>
    <t>Chiba University</t>
  </si>
  <si>
    <t>Okayama University</t>
  </si>
  <si>
    <t>Ibaraki University</t>
  </si>
  <si>
    <t>Honda International Technical School</t>
  </si>
  <si>
    <t>United University of TOHOKU</t>
  </si>
  <si>
    <t>DOC</t>
  </si>
  <si>
    <t>Adj. Time</t>
  </si>
  <si>
    <t>Fuel Used</t>
  </si>
  <si>
    <t>Adj. Fuel</t>
  </si>
  <si>
    <t>Endurance Score</t>
  </si>
  <si>
    <t>Economy Score</t>
  </si>
  <si>
    <t>Minimum Volume (lit.)</t>
  </si>
  <si>
    <t>Maximum Volume (lit.)</t>
  </si>
  <si>
    <t>Course Length (m)</t>
  </si>
  <si>
    <t>Tokyo Denki University</t>
  </si>
  <si>
    <t>Shibaura Institute of Technology</t>
  </si>
  <si>
    <t>Kanagawa Institute of Technology</t>
  </si>
  <si>
    <t>Tokai University</t>
  </si>
  <si>
    <t>Yokohama National University</t>
  </si>
  <si>
    <t>Musashi Institute of Technology</t>
  </si>
  <si>
    <t>Nagoya University</t>
  </si>
  <si>
    <t>The University of Tokyo</t>
  </si>
  <si>
    <t>College of Science and Technology, Nihon University</t>
  </si>
  <si>
    <t>Ritsumeikan University</t>
  </si>
  <si>
    <t>Kyoto University</t>
  </si>
  <si>
    <t>Tokyo University of Science</t>
  </si>
  <si>
    <t>Chiba University</t>
  </si>
  <si>
    <t>Daido Institute of Technology</t>
  </si>
  <si>
    <t>Keio University</t>
  </si>
  <si>
    <t>Kinki University</t>
  </si>
  <si>
    <t>Utsunomiya University</t>
  </si>
  <si>
    <t>Kanazawa Institute of Technology</t>
  </si>
  <si>
    <t>Sophia University</t>
  </si>
  <si>
    <t>Nagoya Institute of Technology</t>
  </si>
  <si>
    <t>Meijo University</t>
  </si>
  <si>
    <t>Shizuoka University</t>
  </si>
  <si>
    <t>Meisei University</t>
  </si>
  <si>
    <t>Kogakuin University</t>
  </si>
  <si>
    <t>Osaka University</t>
  </si>
  <si>
    <t>Doshisha University</t>
  </si>
  <si>
    <t>Fukui University of Technology</t>
  </si>
  <si>
    <t>Kobe University</t>
  </si>
  <si>
    <t>Tokyo University of Agriculture Technology</t>
  </si>
  <si>
    <t>University of Ulsan</t>
  </si>
  <si>
    <t>Kinki University School of Engineering</t>
  </si>
  <si>
    <t>Kochi University of Technology</t>
  </si>
  <si>
    <t>Kyushu Institute of Technology</t>
  </si>
  <si>
    <t>Okayama University</t>
  </si>
  <si>
    <t>Ibaraki University</t>
  </si>
  <si>
    <t>Shinshu University</t>
  </si>
  <si>
    <t>Honda International Technical School</t>
  </si>
  <si>
    <t>United University of TOHOKU</t>
  </si>
  <si>
    <t>Waseda University</t>
  </si>
  <si>
    <t>DNA</t>
  </si>
  <si>
    <t>DNA</t>
  </si>
  <si>
    <t>DNA</t>
  </si>
  <si>
    <t>DNA</t>
  </si>
  <si>
    <t>DNA</t>
  </si>
  <si>
    <t>DNA</t>
  </si>
  <si>
    <t>DNA</t>
  </si>
  <si>
    <t>2005 The 3rd Student Formula SAE Competition of Japan - Overall Results</t>
  </si>
  <si>
    <t>2005 The 3rd Student Formula SAE Competition of Japan - Cost &amp; Manufacturing Analysis Event</t>
  </si>
  <si>
    <t>2005 The 3rd Student Formula SAE Competition of Japan - Presentation Event</t>
  </si>
  <si>
    <t>2005 The 3rd Student Formula SAE Competition of Japan - Design Event</t>
  </si>
  <si>
    <t>2005 The 3rd Student Formula SAE Competition of Japan - Acceleration Event</t>
  </si>
  <si>
    <t>2005 The 3rd Student Formula SAE Competition of Japan - Skidpad Event</t>
  </si>
  <si>
    <t>2005 The 3rd Student Formula SAE Competition of Japan - Autocross Event</t>
  </si>
  <si>
    <t>2005 The 3rd Student Formula SAE Competition of Japan - Endurance and Fuel Economy Event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</si>
</sst>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#\ ?/4"/>
    <numFmt numFmtId="186" formatCode="0_);[Red]\(0\)"/>
    <numFmt numFmtId="187" formatCode="0.0_);[Red]\(0.0\)"/>
    <numFmt numFmtId="188" formatCode="0.00_);[Red]\(0.00\)"/>
    <numFmt numFmtId="189" formatCode="0.0_ "/>
    <numFmt numFmtId="190" formatCode="0.00_ "/>
    <numFmt numFmtId="191" formatCode="h:mm:ss;@"/>
    <numFmt numFmtId="192" formatCode="0.000_);[Red]\(0.000\)"/>
    <numFmt numFmtId="193" formatCode="m\.ss.000"/>
    <numFmt numFmtId="194" formatCode="0.000_ "/>
    <numFmt numFmtId="195" formatCode="ss.000"/>
    <numFmt numFmtId="196" formatCode="m:ss.000"/>
    <numFmt numFmtId="197" formatCode="mm:ss.000"/>
    <numFmt numFmtId="198" formatCode="[&lt;=999]000;[&lt;=99999]000\-00;000\-0000"/>
    <numFmt numFmtId="199" formatCode="0;0;"/>
    <numFmt numFmtId="200" formatCode="0_ "/>
  </numFmts>
  <fonts count="45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6"/>
      <name val="ＭＳ Ｐゴシック"/>
      <family val="3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200" fontId="4" fillId="0" borderId="10" xfId="0" applyNumberFormat="1" applyFont="1" applyFill="1" applyBorder="1" applyAlignment="1">
      <alignment horizontal="center" vertical="center"/>
    </xf>
    <xf numFmtId="0" fontId="3" fillId="33" borderId="0" xfId="61" applyFont="1" applyFill="1" applyProtection="1">
      <alignment/>
      <protection locked="0"/>
    </xf>
    <xf numFmtId="0" fontId="4" fillId="33" borderId="0" xfId="61" applyFont="1" applyFill="1" applyProtection="1">
      <alignment/>
      <protection locked="0"/>
    </xf>
    <xf numFmtId="0" fontId="4" fillId="33" borderId="0" xfId="61" applyFont="1" applyFill="1" applyAlignment="1" applyProtection="1">
      <alignment horizontal="center"/>
      <protection locked="0"/>
    </xf>
    <xf numFmtId="0" fontId="4" fillId="33" borderId="0" xfId="61" applyFont="1" applyFill="1" applyBorder="1" applyProtection="1">
      <alignment/>
      <protection locked="0"/>
    </xf>
    <xf numFmtId="184" fontId="4" fillId="33" borderId="11" xfId="61" applyNumberFormat="1" applyFont="1" applyFill="1" applyBorder="1" applyAlignment="1" applyProtection="1">
      <alignment horizontal="center"/>
      <protection locked="0"/>
    </xf>
    <xf numFmtId="0" fontId="8" fillId="33" borderId="0" xfId="61" applyFont="1" applyFill="1" applyAlignment="1" applyProtection="1">
      <alignment horizontal="center"/>
      <protection locked="0"/>
    </xf>
    <xf numFmtId="184" fontId="4" fillId="33" borderId="12" xfId="61" applyNumberFormat="1" applyFont="1" applyFill="1" applyBorder="1" applyAlignment="1" applyProtection="1">
      <alignment horizontal="center"/>
      <protection locked="0"/>
    </xf>
    <xf numFmtId="0" fontId="4" fillId="33" borderId="11" xfId="61" applyFont="1" applyFill="1" applyBorder="1" applyAlignment="1" applyProtection="1">
      <alignment horizontal="left"/>
      <protection locked="0"/>
    </xf>
    <xf numFmtId="0" fontId="4" fillId="33" borderId="13" xfId="61" applyFont="1" applyFill="1" applyBorder="1" applyProtection="1">
      <alignment/>
      <protection locked="0"/>
    </xf>
    <xf numFmtId="0" fontId="5" fillId="33" borderId="10" xfId="61" applyFont="1" applyFill="1" applyBorder="1" applyAlignment="1" applyProtection="1">
      <alignment horizontal="centerContinuous"/>
      <protection locked="0"/>
    </xf>
    <xf numFmtId="0" fontId="4" fillId="33" borderId="10" xfId="61" applyFont="1" applyFill="1" applyBorder="1" applyAlignment="1" applyProtection="1">
      <alignment horizontal="centerContinuous"/>
      <protection locked="0"/>
    </xf>
    <xf numFmtId="0" fontId="4" fillId="33" borderId="14" xfId="61" applyFont="1" applyFill="1" applyBorder="1" applyAlignment="1" applyProtection="1">
      <alignment horizontal="centerContinuous"/>
      <protection locked="0"/>
    </xf>
    <xf numFmtId="0" fontId="5" fillId="33" borderId="15" xfId="61" applyFont="1" applyFill="1" applyBorder="1" applyAlignment="1" applyProtection="1">
      <alignment horizontal="centerContinuous"/>
      <protection locked="0"/>
    </xf>
    <xf numFmtId="0" fontId="4" fillId="33" borderId="16" xfId="61" applyFont="1" applyFill="1" applyBorder="1" applyAlignment="1" applyProtection="1">
      <alignment horizontal="centerContinuous"/>
      <protection locked="0"/>
    </xf>
    <xf numFmtId="0" fontId="5" fillId="33" borderId="17" xfId="61" applyFont="1" applyFill="1" applyBorder="1" applyAlignment="1" applyProtection="1">
      <alignment horizontal="centerContinuous"/>
      <protection locked="0"/>
    </xf>
    <xf numFmtId="0" fontId="4" fillId="33" borderId="18" xfId="61" applyFont="1" applyFill="1" applyBorder="1" applyProtection="1">
      <alignment/>
      <protection locked="0"/>
    </xf>
    <xf numFmtId="0" fontId="4" fillId="33" borderId="13" xfId="61" applyFont="1" applyFill="1" applyBorder="1" applyAlignment="1" applyProtection="1">
      <alignment horizontal="center"/>
      <protection locked="0"/>
    </xf>
    <xf numFmtId="0" fontId="9" fillId="33" borderId="0" xfId="61" applyFont="1" applyFill="1" applyProtection="1">
      <alignment/>
      <protection locked="0"/>
    </xf>
    <xf numFmtId="0" fontId="5" fillId="33" borderId="19" xfId="61" applyFont="1" applyFill="1" applyBorder="1" applyAlignment="1" applyProtection="1">
      <alignment horizontal="center" vertical="center" wrapText="1"/>
      <protection locked="0"/>
    </xf>
    <xf numFmtId="0" fontId="5" fillId="33" borderId="10" xfId="61" applyFont="1" applyFill="1" applyBorder="1" applyAlignment="1" applyProtection="1">
      <alignment horizontal="center" vertical="center" wrapText="1"/>
      <protection locked="0"/>
    </xf>
    <xf numFmtId="0" fontId="5" fillId="33" borderId="14" xfId="61" applyFont="1" applyFill="1" applyBorder="1" applyAlignment="1" applyProtection="1">
      <alignment horizontal="center" vertical="center" wrapText="1"/>
      <protection locked="0"/>
    </xf>
    <xf numFmtId="0" fontId="5" fillId="33" borderId="15" xfId="61" applyFont="1" applyFill="1" applyBorder="1" applyAlignment="1" applyProtection="1">
      <alignment horizontal="center" vertical="center" wrapText="1"/>
      <protection locked="0"/>
    </xf>
    <xf numFmtId="0" fontId="5" fillId="33" borderId="16" xfId="61" applyFont="1" applyFill="1" applyBorder="1" applyAlignment="1" applyProtection="1">
      <alignment horizontal="center" vertical="center" wrapText="1"/>
      <protection locked="0"/>
    </xf>
    <xf numFmtId="0" fontId="5" fillId="33" borderId="17" xfId="61" applyFont="1" applyFill="1" applyBorder="1" applyAlignment="1" applyProtection="1">
      <alignment horizontal="center" vertical="center" wrapText="1"/>
      <protection locked="0"/>
    </xf>
    <xf numFmtId="0" fontId="4" fillId="33" borderId="20" xfId="61" applyFont="1" applyFill="1" applyBorder="1" applyAlignment="1" applyProtection="1">
      <alignment horizontal="center" vertical="center" wrapText="1"/>
      <protection locked="0"/>
    </xf>
    <xf numFmtId="0" fontId="4" fillId="33" borderId="0" xfId="61" applyFont="1" applyFill="1" applyAlignment="1" applyProtection="1">
      <alignment horizontal="center" vertical="center" wrapText="1"/>
      <protection locked="0"/>
    </xf>
    <xf numFmtId="0" fontId="4" fillId="33" borderId="10" xfId="61" applyFont="1" applyFill="1" applyBorder="1" applyAlignment="1" applyProtection="1">
      <alignment horizontal="center" vertical="center"/>
      <protection locked="0"/>
    </xf>
    <xf numFmtId="0" fontId="6" fillId="33" borderId="10" xfId="61" applyFont="1" applyFill="1" applyBorder="1" applyAlignment="1" applyProtection="1">
      <alignment horizontal="center" vertical="center" wrapText="1"/>
      <protection locked="0"/>
    </xf>
    <xf numFmtId="0" fontId="6" fillId="33" borderId="10" xfId="61" applyFont="1" applyFill="1" applyBorder="1" applyAlignment="1" applyProtection="1">
      <alignment horizontal="left" vertical="center"/>
      <protection locked="0"/>
    </xf>
    <xf numFmtId="192" fontId="4" fillId="33" borderId="10" xfId="61" applyNumberFormat="1" applyFont="1" applyFill="1" applyBorder="1" applyAlignment="1" applyProtection="1">
      <alignment horizontal="center"/>
      <protection locked="0"/>
    </xf>
    <xf numFmtId="0" fontId="4" fillId="33" borderId="10" xfId="61" applyNumberFormat="1" applyFont="1" applyFill="1" applyBorder="1" applyAlignment="1" applyProtection="1">
      <alignment horizontal="center"/>
      <protection locked="0"/>
    </xf>
    <xf numFmtId="192" fontId="4" fillId="33" borderId="14" xfId="61" applyNumberFormat="1" applyFont="1" applyFill="1" applyBorder="1" applyAlignment="1" applyProtection="1">
      <alignment horizontal="center"/>
      <protection locked="0"/>
    </xf>
    <xf numFmtId="192" fontId="4" fillId="33" borderId="15" xfId="61" applyNumberFormat="1" applyFont="1" applyFill="1" applyBorder="1" applyAlignment="1" applyProtection="1">
      <alignment horizontal="center"/>
      <protection locked="0"/>
    </xf>
    <xf numFmtId="192" fontId="4" fillId="33" borderId="16" xfId="61" applyNumberFormat="1" applyFont="1" applyFill="1" applyBorder="1" applyAlignment="1" applyProtection="1">
      <alignment horizontal="center"/>
      <protection locked="0"/>
    </xf>
    <xf numFmtId="192" fontId="4" fillId="33" borderId="17" xfId="61" applyNumberFormat="1" applyFont="1" applyFill="1" applyBorder="1" applyAlignment="1" applyProtection="1">
      <alignment horizontal="center"/>
      <protection locked="0"/>
    </xf>
    <xf numFmtId="188" fontId="4" fillId="33" borderId="17" xfId="61" applyNumberFormat="1" applyFont="1" applyFill="1" applyBorder="1" applyProtection="1">
      <alignment/>
      <protection locked="0"/>
    </xf>
    <xf numFmtId="194" fontId="9" fillId="33" borderId="10" xfId="61" applyNumberFormat="1" applyFont="1" applyFill="1" applyBorder="1" applyAlignment="1" applyProtection="1">
      <alignment horizontal="center"/>
      <protection locked="0"/>
    </xf>
    <xf numFmtId="190" fontId="4" fillId="33" borderId="10" xfId="61" applyNumberFormat="1" applyFont="1" applyFill="1" applyBorder="1" applyAlignment="1" applyProtection="1">
      <alignment horizontal="center" vertical="center"/>
      <protection locked="0"/>
    </xf>
    <xf numFmtId="194" fontId="4" fillId="33" borderId="10" xfId="61" applyNumberFormat="1" applyFont="1" applyFill="1" applyBorder="1" applyAlignment="1" applyProtection="1">
      <alignment horizontal="center"/>
      <protection locked="0"/>
    </xf>
    <xf numFmtId="0" fontId="4" fillId="33" borderId="17" xfId="61" applyFont="1" applyFill="1" applyBorder="1" applyProtection="1">
      <alignment/>
      <protection locked="0"/>
    </xf>
    <xf numFmtId="0" fontId="4" fillId="0" borderId="0" xfId="0" applyFont="1" applyBorder="1" applyAlignment="1">
      <alignment horizontal="center"/>
    </xf>
    <xf numFmtId="184" fontId="4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/>
    </xf>
    <xf numFmtId="199" fontId="4" fillId="0" borderId="10" xfId="0" applyNumberFormat="1" applyFont="1" applyFill="1" applyBorder="1" applyAlignment="1">
      <alignment horizontal="center"/>
    </xf>
    <xf numFmtId="192" fontId="4" fillId="0" borderId="16" xfId="0" applyNumberFormat="1" applyFont="1" applyFill="1" applyBorder="1" applyAlignment="1">
      <alignment horizontal="center"/>
    </xf>
    <xf numFmtId="188" fontId="4" fillId="0" borderId="17" xfId="0" applyNumberFormat="1" applyFont="1" applyFill="1" applyBorder="1" applyAlignment="1">
      <alignment/>
    </xf>
    <xf numFmtId="194" fontId="4" fillId="0" borderId="12" xfId="0" applyNumberFormat="1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184" fontId="4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4" fontId="4" fillId="0" borderId="12" xfId="0" applyNumberFormat="1" applyFont="1" applyFill="1" applyBorder="1" applyAlignment="1">
      <alignment horizontal="center"/>
    </xf>
    <xf numFmtId="184" fontId="8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97" fontId="4" fillId="0" borderId="16" xfId="0" applyNumberFormat="1" applyFont="1" applyFill="1" applyBorder="1" applyAlignment="1">
      <alignment horizontal="center" vertical="center"/>
    </xf>
    <xf numFmtId="197" fontId="4" fillId="0" borderId="17" xfId="0" applyNumberFormat="1" applyFont="1" applyFill="1" applyBorder="1" applyAlignment="1">
      <alignment horizontal="center" vertical="center"/>
    </xf>
    <xf numFmtId="197" fontId="4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88" fontId="4" fillId="0" borderId="17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8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21" xfId="0" applyFont="1" applyFill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4" fillId="0" borderId="22" xfId="0" applyFont="1" applyBorder="1" applyAlignment="1">
      <alignment/>
    </xf>
    <xf numFmtId="19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188" fontId="4" fillId="0" borderId="22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187" fontId="4" fillId="0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/>
    </xf>
    <xf numFmtId="22" fontId="4" fillId="33" borderId="0" xfId="61" applyNumberFormat="1" applyFont="1" applyFill="1" applyAlignment="1" applyProtection="1">
      <alignment horizontal="center"/>
      <protection locked="0"/>
    </xf>
    <xf numFmtId="0" fontId="4" fillId="33" borderId="0" xfId="6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22" fontId="4" fillId="0" borderId="0" xfId="0" applyNumberFormat="1" applyFont="1" applyAlignment="1">
      <alignment horizontal="center"/>
    </xf>
    <xf numFmtId="2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result集計表_2005本番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3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34766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3</xdr:col>
      <xdr:colOff>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4766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0</xdr:rowOff>
    </xdr:from>
    <xdr:to>
      <xdr:col>15</xdr:col>
      <xdr:colOff>0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705600" y="885825"/>
          <a:ext cx="3162300" cy="829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5</xdr:row>
      <xdr:rowOff>0</xdr:rowOff>
    </xdr:from>
    <xdr:to>
      <xdr:col>14</xdr:col>
      <xdr:colOff>542925</xdr:colOff>
      <xdr:row>48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6619875" y="885825"/>
          <a:ext cx="3133725" cy="831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821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8215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16384" width="9.140625" style="2" customWidth="1"/>
  </cols>
  <sheetData>
    <row r="1" ht="15.75">
      <c r="A1" s="1" t="s">
        <v>201</v>
      </c>
    </row>
    <row r="2" ht="15.75">
      <c r="A2" s="1"/>
    </row>
    <row r="3" ht="12.75">
      <c r="C3" s="3"/>
    </row>
    <row r="4" spans="1:11" s="7" customFormat="1" ht="25.5" customHeight="1">
      <c r="A4" s="4" t="s">
        <v>0</v>
      </c>
      <c r="B4" s="4" t="s">
        <v>1</v>
      </c>
      <c r="C4" s="4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</row>
    <row r="5" spans="1:11" ht="15" customHeight="1">
      <c r="A5" s="8">
        <v>1</v>
      </c>
      <c r="B5" s="9">
        <v>7</v>
      </c>
      <c r="C5" s="10" t="s">
        <v>11</v>
      </c>
      <c r="D5" s="124">
        <v>80.4</v>
      </c>
      <c r="E5" s="124">
        <v>63.5</v>
      </c>
      <c r="F5" s="124">
        <v>150</v>
      </c>
      <c r="G5" s="120">
        <v>75</v>
      </c>
      <c r="H5" s="120">
        <v>41.569923627786686</v>
      </c>
      <c r="I5" s="120">
        <v>102.01125199150292</v>
      </c>
      <c r="J5" s="120">
        <v>307.026093966521</v>
      </c>
      <c r="K5" s="124">
        <v>819.5072695858106</v>
      </c>
    </row>
    <row r="6" spans="1:11" ht="15" customHeight="1">
      <c r="A6" s="8">
        <v>2</v>
      </c>
      <c r="B6" s="9">
        <v>1</v>
      </c>
      <c r="C6" s="10" t="s">
        <v>12</v>
      </c>
      <c r="D6" s="124">
        <v>84.6</v>
      </c>
      <c r="E6" s="124">
        <v>75</v>
      </c>
      <c r="F6" s="124">
        <v>138</v>
      </c>
      <c r="G6" s="120">
        <v>61.02890597497624</v>
      </c>
      <c r="H6" s="120">
        <v>48.70101117499374</v>
      </c>
      <c r="I6" s="120">
        <v>89.47722358274282</v>
      </c>
      <c r="J6" s="120">
        <v>311.74398100829075</v>
      </c>
      <c r="K6" s="124">
        <v>808.5511217410035</v>
      </c>
    </row>
    <row r="7" spans="1:11" ht="15" customHeight="1">
      <c r="A7" s="8">
        <v>3</v>
      </c>
      <c r="B7" s="9">
        <v>2</v>
      </c>
      <c r="C7" s="10" t="s">
        <v>13</v>
      </c>
      <c r="D7" s="124">
        <v>78.1</v>
      </c>
      <c r="E7" s="124">
        <v>61.4</v>
      </c>
      <c r="F7" s="124">
        <v>135</v>
      </c>
      <c r="G7" s="120">
        <v>60.82385327131988</v>
      </c>
      <c r="H7" s="120">
        <v>39.579490126721325</v>
      </c>
      <c r="I7" s="120">
        <v>110.55399790221074</v>
      </c>
      <c r="J7" s="120">
        <v>316.12091573007115</v>
      </c>
      <c r="K7" s="124">
        <v>801.5782570303231</v>
      </c>
    </row>
    <row r="8" spans="1:11" ht="15" customHeight="1">
      <c r="A8" s="8">
        <v>4</v>
      </c>
      <c r="B8" s="9">
        <v>3</v>
      </c>
      <c r="C8" s="10" t="s">
        <v>14</v>
      </c>
      <c r="D8" s="124">
        <v>62.5</v>
      </c>
      <c r="E8" s="124">
        <v>42.4</v>
      </c>
      <c r="F8" s="124">
        <v>115</v>
      </c>
      <c r="G8" s="120">
        <v>39.46521895222187</v>
      </c>
      <c r="H8" s="120">
        <v>49.875608235866814</v>
      </c>
      <c r="I8" s="120">
        <v>106.13920245808573</v>
      </c>
      <c r="J8" s="120">
        <v>364.62933175483136</v>
      </c>
      <c r="K8" s="124">
        <v>780.0093614010058</v>
      </c>
    </row>
    <row r="9" spans="1:11" ht="15" customHeight="1">
      <c r="A9" s="8">
        <v>5</v>
      </c>
      <c r="B9" s="9">
        <v>28</v>
      </c>
      <c r="C9" s="10" t="s">
        <v>15</v>
      </c>
      <c r="D9" s="124">
        <v>70.5</v>
      </c>
      <c r="E9" s="124">
        <v>53.8</v>
      </c>
      <c r="F9" s="124">
        <v>64</v>
      </c>
      <c r="G9" s="120">
        <v>39.21514654939949</v>
      </c>
      <c r="H9" s="120">
        <v>44.452718350009405</v>
      </c>
      <c r="I9" s="120">
        <v>126.7651311712456</v>
      </c>
      <c r="J9" s="120">
        <v>376.5303451395912</v>
      </c>
      <c r="K9" s="124">
        <v>775.2633412102457</v>
      </c>
    </row>
    <row r="10" spans="1:11" ht="15" customHeight="1">
      <c r="A10" s="8">
        <v>6</v>
      </c>
      <c r="B10" s="9">
        <v>9</v>
      </c>
      <c r="C10" s="10" t="s">
        <v>16</v>
      </c>
      <c r="D10" s="124">
        <v>47.9</v>
      </c>
      <c r="E10" s="124">
        <v>43.2</v>
      </c>
      <c r="F10" s="124">
        <v>136</v>
      </c>
      <c r="G10" s="120">
        <v>60.670314799243215</v>
      </c>
      <c r="H10" s="120">
        <v>43.54134032707335</v>
      </c>
      <c r="I10" s="120">
        <v>108.32585007572622</v>
      </c>
      <c r="J10" s="120">
        <v>249.57590100078323</v>
      </c>
      <c r="K10" s="124">
        <v>689.213406202826</v>
      </c>
    </row>
    <row r="11" spans="1:11" ht="15" customHeight="1">
      <c r="A11" s="8">
        <v>7</v>
      </c>
      <c r="B11" s="9">
        <v>25</v>
      </c>
      <c r="C11" s="10" t="s">
        <v>17</v>
      </c>
      <c r="D11" s="124">
        <v>43.6</v>
      </c>
      <c r="E11" s="124">
        <v>45</v>
      </c>
      <c r="F11" s="124">
        <v>132</v>
      </c>
      <c r="G11" s="120">
        <v>0</v>
      </c>
      <c r="H11" s="120">
        <v>0</v>
      </c>
      <c r="I11" s="120">
        <v>150</v>
      </c>
      <c r="J11" s="120">
        <v>306.70330071380744</v>
      </c>
      <c r="K11" s="124">
        <v>677.3033007138074</v>
      </c>
    </row>
    <row r="12" spans="1:11" ht="15" customHeight="1">
      <c r="A12" s="8">
        <v>8</v>
      </c>
      <c r="B12" s="9">
        <v>32</v>
      </c>
      <c r="C12" s="10" t="s">
        <v>18</v>
      </c>
      <c r="D12" s="124">
        <v>49.8</v>
      </c>
      <c r="E12" s="124">
        <v>58.9</v>
      </c>
      <c r="F12" s="124">
        <v>114</v>
      </c>
      <c r="G12" s="120">
        <v>60.61918303948195</v>
      </c>
      <c r="H12" s="120">
        <v>7.496965777580478</v>
      </c>
      <c r="I12" s="120">
        <v>83.14424478528396</v>
      </c>
      <c r="J12" s="120">
        <v>303.17898957615614</v>
      </c>
      <c r="K12" s="124">
        <v>677.1393831785025</v>
      </c>
    </row>
    <row r="13" spans="1:11" ht="15" customHeight="1">
      <c r="A13" s="8">
        <v>9</v>
      </c>
      <c r="B13" s="9">
        <v>11</v>
      </c>
      <c r="C13" s="10" t="s">
        <v>19</v>
      </c>
      <c r="D13" s="124">
        <v>63.3</v>
      </c>
      <c r="E13" s="124">
        <v>45.2</v>
      </c>
      <c r="F13" s="124">
        <v>124</v>
      </c>
      <c r="G13" s="120">
        <v>40.64063166880067</v>
      </c>
      <c r="H13" s="120">
        <v>25.594394492124934</v>
      </c>
      <c r="I13" s="120">
        <v>96.90723686810799</v>
      </c>
      <c r="J13" s="120">
        <v>265.7053189463494</v>
      </c>
      <c r="K13" s="124">
        <v>661.347581975383</v>
      </c>
    </row>
    <row r="14" spans="1:11" ht="15" customHeight="1">
      <c r="A14" s="8">
        <v>10</v>
      </c>
      <c r="B14" s="9">
        <v>16</v>
      </c>
      <c r="C14" s="10" t="s">
        <v>20</v>
      </c>
      <c r="D14" s="124">
        <v>66.2</v>
      </c>
      <c r="E14" s="124">
        <v>50.3</v>
      </c>
      <c r="F14" s="124">
        <v>108</v>
      </c>
      <c r="G14" s="120">
        <v>13.880608545789507</v>
      </c>
      <c r="H14" s="120">
        <v>0</v>
      </c>
      <c r="I14" s="120">
        <v>89.45174610204373</v>
      </c>
      <c r="J14" s="120">
        <v>263.5563967579149</v>
      </c>
      <c r="K14" s="124">
        <v>591.388751405748</v>
      </c>
    </row>
    <row r="15" spans="1:11" ht="15" customHeight="1">
      <c r="A15" s="8">
        <v>11</v>
      </c>
      <c r="B15" s="9">
        <v>8</v>
      </c>
      <c r="C15" s="10" t="s">
        <v>21</v>
      </c>
      <c r="D15" s="124">
        <v>64.2</v>
      </c>
      <c r="E15" s="124">
        <v>35.5</v>
      </c>
      <c r="F15" s="124">
        <v>121</v>
      </c>
      <c r="G15" s="120">
        <v>9.170632646701044</v>
      </c>
      <c r="H15" s="120">
        <v>36.91219184933857</v>
      </c>
      <c r="I15" s="120">
        <v>14.616291538869614</v>
      </c>
      <c r="J15" s="120">
        <v>268.96933701889685</v>
      </c>
      <c r="K15" s="124">
        <v>550.3684530538061</v>
      </c>
    </row>
    <row r="16" spans="1:11" ht="15" customHeight="1">
      <c r="A16" s="8">
        <v>12</v>
      </c>
      <c r="B16" s="9">
        <v>20</v>
      </c>
      <c r="C16" s="10" t="s">
        <v>22</v>
      </c>
      <c r="D16" s="124">
        <v>63.6</v>
      </c>
      <c r="E16" s="124">
        <v>52.1</v>
      </c>
      <c r="F16" s="124">
        <v>106</v>
      </c>
      <c r="G16" s="120">
        <v>48.58877460443578</v>
      </c>
      <c r="H16" s="120">
        <v>6.498895960471976</v>
      </c>
      <c r="I16" s="120">
        <v>55.17703101282236</v>
      </c>
      <c r="J16" s="120">
        <v>214.81243212107196</v>
      </c>
      <c r="K16" s="124">
        <v>546.7771336988021</v>
      </c>
    </row>
    <row r="17" spans="1:11" ht="15" customHeight="1">
      <c r="A17" s="8">
        <v>13</v>
      </c>
      <c r="B17" s="9">
        <v>29</v>
      </c>
      <c r="C17" s="10" t="s">
        <v>23</v>
      </c>
      <c r="D17" s="124">
        <v>-6.7</v>
      </c>
      <c r="E17" s="124">
        <v>68.8</v>
      </c>
      <c r="F17" s="124">
        <v>99</v>
      </c>
      <c r="G17" s="120">
        <v>12.126330892564415</v>
      </c>
      <c r="H17" s="120">
        <v>2.5</v>
      </c>
      <c r="I17" s="120">
        <v>97.9339579072376</v>
      </c>
      <c r="J17" s="120">
        <v>243.5206439613559</v>
      </c>
      <c r="K17" s="124">
        <v>517.1809327611579</v>
      </c>
    </row>
    <row r="18" spans="1:11" ht="15" customHeight="1">
      <c r="A18" s="8">
        <v>14</v>
      </c>
      <c r="B18" s="9">
        <v>4</v>
      </c>
      <c r="C18" s="10" t="s">
        <v>24</v>
      </c>
      <c r="D18" s="124">
        <v>68.5</v>
      </c>
      <c r="E18" s="124">
        <v>63.5</v>
      </c>
      <c r="F18" s="124">
        <v>135</v>
      </c>
      <c r="G18" s="120">
        <v>49.1381937226541</v>
      </c>
      <c r="H18" s="120">
        <v>50</v>
      </c>
      <c r="I18" s="120">
        <v>130.03635571175562</v>
      </c>
      <c r="J18" s="120">
        <v>0</v>
      </c>
      <c r="K18" s="124">
        <v>496.1745494344097</v>
      </c>
    </row>
    <row r="19" spans="1:11" ht="15" customHeight="1">
      <c r="A19" s="8">
        <v>15</v>
      </c>
      <c r="B19" s="9">
        <v>5</v>
      </c>
      <c r="C19" s="10" t="s">
        <v>25</v>
      </c>
      <c r="D19" s="124">
        <v>67.6</v>
      </c>
      <c r="E19" s="124">
        <v>53.5</v>
      </c>
      <c r="F19" s="124">
        <v>141</v>
      </c>
      <c r="G19" s="120">
        <v>54.26546282449054</v>
      </c>
      <c r="H19" s="120">
        <v>46.08954760439176</v>
      </c>
      <c r="I19" s="120">
        <v>95.63264299802749</v>
      </c>
      <c r="J19" s="120">
        <v>0</v>
      </c>
      <c r="K19" s="124">
        <v>458.08765342690987</v>
      </c>
    </row>
    <row r="20" spans="1:11" ht="15" customHeight="1">
      <c r="A20" s="8">
        <v>16</v>
      </c>
      <c r="B20" s="9">
        <v>6</v>
      </c>
      <c r="C20" s="10" t="s">
        <v>26</v>
      </c>
      <c r="D20" s="124">
        <v>64.5</v>
      </c>
      <c r="E20" s="124">
        <v>25.6</v>
      </c>
      <c r="F20" s="124">
        <v>145</v>
      </c>
      <c r="G20" s="120">
        <v>45.973694210519874</v>
      </c>
      <c r="H20" s="120">
        <v>39.07393061555389</v>
      </c>
      <c r="I20" s="120">
        <v>114.65165597856968</v>
      </c>
      <c r="J20" s="120">
        <v>0</v>
      </c>
      <c r="K20" s="124">
        <v>434.79928080464344</v>
      </c>
    </row>
    <row r="21" spans="1:11" ht="15" customHeight="1">
      <c r="A21" s="8">
        <v>17</v>
      </c>
      <c r="B21" s="9">
        <v>13</v>
      </c>
      <c r="C21" s="10" t="s">
        <v>27</v>
      </c>
      <c r="D21" s="124">
        <v>82.4</v>
      </c>
      <c r="E21" s="124">
        <v>34.4</v>
      </c>
      <c r="F21" s="124">
        <v>110</v>
      </c>
      <c r="G21" s="120">
        <v>3.5</v>
      </c>
      <c r="H21" s="120">
        <v>0</v>
      </c>
      <c r="I21" s="120">
        <v>56.60577779427055</v>
      </c>
      <c r="J21" s="120">
        <v>145.82966403178378</v>
      </c>
      <c r="K21" s="124">
        <v>432.7354418260543</v>
      </c>
    </row>
    <row r="22" spans="1:11" ht="15" customHeight="1">
      <c r="A22" s="8">
        <v>18</v>
      </c>
      <c r="B22" s="9">
        <v>10</v>
      </c>
      <c r="C22" s="10" t="s">
        <v>28</v>
      </c>
      <c r="D22" s="124">
        <v>64</v>
      </c>
      <c r="E22" s="124">
        <v>52.1</v>
      </c>
      <c r="F22" s="124">
        <v>129</v>
      </c>
      <c r="G22" s="120">
        <v>49.4139972578836</v>
      </c>
      <c r="H22" s="120">
        <v>34.34151947476623</v>
      </c>
      <c r="I22" s="120">
        <v>95.84040328308755</v>
      </c>
      <c r="J22" s="120">
        <v>0</v>
      </c>
      <c r="K22" s="124">
        <v>424.6959200157374</v>
      </c>
    </row>
    <row r="23" spans="1:11" ht="15" customHeight="1">
      <c r="A23" s="8">
        <v>19</v>
      </c>
      <c r="B23" s="9">
        <v>15</v>
      </c>
      <c r="C23" s="10" t="s">
        <v>29</v>
      </c>
      <c r="D23" s="124">
        <v>73.7</v>
      </c>
      <c r="E23" s="124">
        <v>69.4</v>
      </c>
      <c r="F23" s="124">
        <v>110</v>
      </c>
      <c r="G23" s="120">
        <v>0</v>
      </c>
      <c r="H23" s="120">
        <v>0</v>
      </c>
      <c r="I23" s="120">
        <v>0</v>
      </c>
      <c r="J23" s="120">
        <v>145.592907787293</v>
      </c>
      <c r="K23" s="124">
        <v>398.69290778729305</v>
      </c>
    </row>
    <row r="24" spans="1:11" ht="15" customHeight="1">
      <c r="A24" s="8">
        <v>20</v>
      </c>
      <c r="B24" s="9">
        <v>23</v>
      </c>
      <c r="C24" s="10" t="s">
        <v>30</v>
      </c>
      <c r="D24" s="124">
        <v>73.7</v>
      </c>
      <c r="E24" s="124">
        <v>41.5</v>
      </c>
      <c r="F24" s="124">
        <v>93</v>
      </c>
      <c r="G24" s="120">
        <v>3.5</v>
      </c>
      <c r="H24" s="120">
        <v>2.5</v>
      </c>
      <c r="I24" s="120">
        <v>7.5</v>
      </c>
      <c r="J24" s="120">
        <v>174.61892962965914</v>
      </c>
      <c r="K24" s="124">
        <v>396.3189296296591</v>
      </c>
    </row>
    <row r="25" spans="1:11" ht="15" customHeight="1">
      <c r="A25" s="8">
        <v>21</v>
      </c>
      <c r="B25" s="9">
        <v>34</v>
      </c>
      <c r="C25" s="10" t="s">
        <v>31</v>
      </c>
      <c r="D25" s="124">
        <v>40.7</v>
      </c>
      <c r="E25" s="124">
        <v>37.1</v>
      </c>
      <c r="F25" s="124">
        <v>97</v>
      </c>
      <c r="G25" s="120">
        <v>3.5</v>
      </c>
      <c r="H25" s="120">
        <v>2.5</v>
      </c>
      <c r="I25" s="120">
        <v>0</v>
      </c>
      <c r="J25" s="120">
        <v>184.838302685302</v>
      </c>
      <c r="K25" s="124">
        <v>365.63830268530205</v>
      </c>
    </row>
    <row r="26" spans="1:11" ht="15" customHeight="1">
      <c r="A26" s="8">
        <v>22</v>
      </c>
      <c r="B26" s="9">
        <v>21</v>
      </c>
      <c r="C26" s="10" t="s">
        <v>32</v>
      </c>
      <c r="D26" s="124">
        <v>45.1</v>
      </c>
      <c r="E26" s="124">
        <v>39.4</v>
      </c>
      <c r="F26" s="124">
        <v>107</v>
      </c>
      <c r="G26" s="120">
        <v>29.47903101747112</v>
      </c>
      <c r="H26" s="120">
        <v>30.441947012404384</v>
      </c>
      <c r="I26" s="120">
        <v>93.26138224697029</v>
      </c>
      <c r="J26" s="120">
        <v>0</v>
      </c>
      <c r="K26" s="124">
        <v>344.6823602768458</v>
      </c>
    </row>
    <row r="27" spans="1:11" ht="15" customHeight="1">
      <c r="A27" s="8">
        <v>23</v>
      </c>
      <c r="B27" s="9">
        <v>45</v>
      </c>
      <c r="C27" s="10" t="s">
        <v>33</v>
      </c>
      <c r="D27" s="124">
        <v>38.1</v>
      </c>
      <c r="E27" s="124">
        <v>37.1</v>
      </c>
      <c r="F27" s="124">
        <v>88</v>
      </c>
      <c r="G27" s="120">
        <v>28.20825089619778</v>
      </c>
      <c r="H27" s="120">
        <v>34.50189737501841</v>
      </c>
      <c r="I27" s="120">
        <v>108.51471376860164</v>
      </c>
      <c r="J27" s="120">
        <v>0</v>
      </c>
      <c r="K27" s="124">
        <v>334.4248620398178</v>
      </c>
    </row>
    <row r="28" spans="1:11" ht="15" customHeight="1">
      <c r="A28" s="8">
        <v>24</v>
      </c>
      <c r="B28" s="9">
        <v>38</v>
      </c>
      <c r="C28" s="10" t="s">
        <v>34</v>
      </c>
      <c r="D28" s="124">
        <v>-1.5</v>
      </c>
      <c r="E28" s="124">
        <v>32.6</v>
      </c>
      <c r="F28" s="124">
        <v>115</v>
      </c>
      <c r="G28" s="120">
        <v>0</v>
      </c>
      <c r="H28" s="120">
        <v>0</v>
      </c>
      <c r="I28" s="120">
        <v>0</v>
      </c>
      <c r="J28" s="120">
        <v>184.2676467443435</v>
      </c>
      <c r="K28" s="124">
        <v>330.36764674434346</v>
      </c>
    </row>
    <row r="29" spans="1:11" ht="15" customHeight="1">
      <c r="A29" s="8">
        <v>25</v>
      </c>
      <c r="B29" s="9">
        <v>17</v>
      </c>
      <c r="C29" s="10" t="s">
        <v>35</v>
      </c>
      <c r="D29" s="124">
        <v>59.1</v>
      </c>
      <c r="E29" s="124">
        <v>61.8</v>
      </c>
      <c r="F29" s="124">
        <v>103</v>
      </c>
      <c r="G29" s="120">
        <v>53.353585897712726</v>
      </c>
      <c r="H29" s="120">
        <v>2.5</v>
      </c>
      <c r="I29" s="120">
        <v>47.810910997573345</v>
      </c>
      <c r="J29" s="120">
        <v>0</v>
      </c>
      <c r="K29" s="124">
        <v>327.5644968952861</v>
      </c>
    </row>
    <row r="30" spans="1:11" ht="15" customHeight="1">
      <c r="A30" s="8">
        <v>26</v>
      </c>
      <c r="B30" s="9">
        <v>31</v>
      </c>
      <c r="C30" s="10" t="s">
        <v>36</v>
      </c>
      <c r="D30" s="124">
        <v>45.3</v>
      </c>
      <c r="E30" s="124">
        <v>61.8</v>
      </c>
      <c r="F30" s="124">
        <v>118</v>
      </c>
      <c r="G30" s="120">
        <v>39.09034695980763</v>
      </c>
      <c r="H30" s="120">
        <v>0</v>
      </c>
      <c r="I30" s="120">
        <v>23.24105606853201</v>
      </c>
      <c r="J30" s="120">
        <v>0</v>
      </c>
      <c r="K30" s="124">
        <v>287.4314030283397</v>
      </c>
    </row>
    <row r="31" spans="1:11" ht="15" customHeight="1">
      <c r="A31" s="8">
        <v>27</v>
      </c>
      <c r="B31" s="9">
        <v>14</v>
      </c>
      <c r="C31" s="10" t="s">
        <v>37</v>
      </c>
      <c r="D31" s="124">
        <v>75.1</v>
      </c>
      <c r="E31" s="124">
        <v>67.1</v>
      </c>
      <c r="F31" s="124">
        <v>128</v>
      </c>
      <c r="G31" s="120">
        <v>0</v>
      </c>
      <c r="H31" s="120">
        <v>0</v>
      </c>
      <c r="I31" s="120">
        <v>0</v>
      </c>
      <c r="J31" s="120">
        <v>0</v>
      </c>
      <c r="K31" s="124">
        <v>270.2</v>
      </c>
    </row>
    <row r="32" spans="1:11" ht="15" customHeight="1">
      <c r="A32" s="8">
        <v>28</v>
      </c>
      <c r="B32" s="9">
        <v>40</v>
      </c>
      <c r="C32" s="10" t="s">
        <v>38</v>
      </c>
      <c r="D32" s="124">
        <v>36.2</v>
      </c>
      <c r="E32" s="124">
        <v>44.1</v>
      </c>
      <c r="F32" s="124">
        <v>108</v>
      </c>
      <c r="G32" s="120">
        <v>0</v>
      </c>
      <c r="H32" s="120">
        <v>0</v>
      </c>
      <c r="I32" s="120">
        <v>32.495096291012885</v>
      </c>
      <c r="J32" s="120">
        <v>0</v>
      </c>
      <c r="K32" s="124">
        <v>220.7950962910129</v>
      </c>
    </row>
    <row r="33" spans="1:11" ht="15" customHeight="1">
      <c r="A33" s="8">
        <v>29</v>
      </c>
      <c r="B33" s="9">
        <v>30</v>
      </c>
      <c r="C33" s="10" t="s">
        <v>39</v>
      </c>
      <c r="D33" s="124">
        <v>52.5</v>
      </c>
      <c r="E33" s="124">
        <v>31.8</v>
      </c>
      <c r="F33" s="124">
        <v>85</v>
      </c>
      <c r="G33" s="120">
        <v>5.710142715784387</v>
      </c>
      <c r="H33" s="120">
        <v>15.935445173951882</v>
      </c>
      <c r="I33" s="120">
        <v>7.5</v>
      </c>
      <c r="J33" s="120">
        <v>0</v>
      </c>
      <c r="K33" s="124">
        <v>198.4455878897363</v>
      </c>
    </row>
    <row r="34" spans="1:11" ht="15" customHeight="1">
      <c r="A34" s="8">
        <v>30</v>
      </c>
      <c r="B34" s="9">
        <v>18</v>
      </c>
      <c r="C34" s="10" t="s">
        <v>40</v>
      </c>
      <c r="D34" s="124">
        <v>38.7</v>
      </c>
      <c r="E34" s="124">
        <v>30</v>
      </c>
      <c r="F34" s="124">
        <v>114</v>
      </c>
      <c r="G34" s="120">
        <v>3.5</v>
      </c>
      <c r="H34" s="120">
        <v>2.5</v>
      </c>
      <c r="I34" s="120">
        <v>7.5</v>
      </c>
      <c r="J34" s="120">
        <v>0</v>
      </c>
      <c r="K34" s="124">
        <v>196.2</v>
      </c>
    </row>
    <row r="35" spans="1:11" ht="15" customHeight="1">
      <c r="A35" s="8">
        <v>31</v>
      </c>
      <c r="B35" s="9">
        <v>19</v>
      </c>
      <c r="C35" s="10" t="s">
        <v>41</v>
      </c>
      <c r="D35" s="124">
        <v>51.1</v>
      </c>
      <c r="E35" s="124">
        <v>31.8</v>
      </c>
      <c r="F35" s="124">
        <v>92</v>
      </c>
      <c r="G35" s="120">
        <v>0</v>
      </c>
      <c r="H35" s="120">
        <v>0</v>
      </c>
      <c r="I35" s="120">
        <v>0</v>
      </c>
      <c r="J35" s="120">
        <v>0</v>
      </c>
      <c r="K35" s="124">
        <v>174.9</v>
      </c>
    </row>
    <row r="36" spans="1:11" ht="15" customHeight="1">
      <c r="A36" s="8">
        <v>32</v>
      </c>
      <c r="B36" s="9">
        <v>37</v>
      </c>
      <c r="C36" s="10" t="s">
        <v>42</v>
      </c>
      <c r="D36" s="124">
        <v>31.1</v>
      </c>
      <c r="E36" s="124">
        <v>39.7</v>
      </c>
      <c r="F36" s="124">
        <v>101</v>
      </c>
      <c r="G36" s="120">
        <v>0</v>
      </c>
      <c r="H36" s="120">
        <v>0</v>
      </c>
      <c r="I36" s="120">
        <v>0</v>
      </c>
      <c r="J36" s="120">
        <v>0</v>
      </c>
      <c r="K36" s="124">
        <v>171.8</v>
      </c>
    </row>
    <row r="37" spans="1:11" ht="15" customHeight="1">
      <c r="A37" s="8">
        <v>33</v>
      </c>
      <c r="B37" s="9">
        <v>27</v>
      </c>
      <c r="C37" s="10" t="s">
        <v>43</v>
      </c>
      <c r="D37" s="124">
        <v>42.2</v>
      </c>
      <c r="E37" s="124">
        <v>26.5</v>
      </c>
      <c r="F37" s="124">
        <v>88</v>
      </c>
      <c r="G37" s="120">
        <v>0</v>
      </c>
      <c r="H37" s="120">
        <v>0</v>
      </c>
      <c r="I37" s="120">
        <v>0</v>
      </c>
      <c r="J37" s="120">
        <v>0</v>
      </c>
      <c r="K37" s="124">
        <v>156.7</v>
      </c>
    </row>
    <row r="38" spans="1:11" ht="15" customHeight="1">
      <c r="A38" s="8">
        <v>33</v>
      </c>
      <c r="B38" s="9">
        <v>39</v>
      </c>
      <c r="C38" s="10" t="s">
        <v>44</v>
      </c>
      <c r="D38" s="124">
        <v>51.6</v>
      </c>
      <c r="E38" s="124">
        <v>22.1</v>
      </c>
      <c r="F38" s="124">
        <v>83</v>
      </c>
      <c r="G38" s="120">
        <v>0</v>
      </c>
      <c r="H38" s="120">
        <v>0</v>
      </c>
      <c r="I38" s="120">
        <v>0</v>
      </c>
      <c r="J38" s="120">
        <v>0</v>
      </c>
      <c r="K38" s="124">
        <v>156.7</v>
      </c>
    </row>
    <row r="39" spans="1:11" ht="15" customHeight="1">
      <c r="A39" s="8">
        <v>35</v>
      </c>
      <c r="B39" s="9">
        <v>24</v>
      </c>
      <c r="C39" s="10" t="s">
        <v>45</v>
      </c>
      <c r="D39" s="124">
        <v>42.8</v>
      </c>
      <c r="E39" s="124">
        <v>0</v>
      </c>
      <c r="F39" s="124">
        <v>74</v>
      </c>
      <c r="G39" s="120">
        <v>0</v>
      </c>
      <c r="H39" s="120">
        <v>0</v>
      </c>
      <c r="I39" s="120">
        <v>0</v>
      </c>
      <c r="J39" s="120">
        <v>0</v>
      </c>
      <c r="K39" s="124">
        <v>116.8</v>
      </c>
    </row>
    <row r="40" spans="1:11" ht="15" customHeight="1">
      <c r="A40" s="8">
        <v>36</v>
      </c>
      <c r="B40" s="9">
        <v>41</v>
      </c>
      <c r="C40" s="10" t="s">
        <v>46</v>
      </c>
      <c r="D40" s="124">
        <v>36.3</v>
      </c>
      <c r="E40" s="124">
        <v>26.5</v>
      </c>
      <c r="F40" s="124">
        <v>0</v>
      </c>
      <c r="G40" s="120">
        <v>30.007331854719087</v>
      </c>
      <c r="H40" s="120">
        <v>13.695918263032757</v>
      </c>
      <c r="I40" s="120">
        <v>7.5</v>
      </c>
      <c r="J40" s="120">
        <v>0</v>
      </c>
      <c r="K40" s="124">
        <v>114.00325011775183</v>
      </c>
    </row>
    <row r="41" spans="1:11" ht="15" customHeight="1">
      <c r="A41" s="8">
        <v>37</v>
      </c>
      <c r="B41" s="9">
        <v>26</v>
      </c>
      <c r="C41" s="10" t="s">
        <v>47</v>
      </c>
      <c r="D41" s="124">
        <v>13.9</v>
      </c>
      <c r="E41" s="124">
        <v>17.6</v>
      </c>
      <c r="F41" s="124">
        <v>81</v>
      </c>
      <c r="G41" s="120">
        <v>0</v>
      </c>
      <c r="H41" s="120">
        <v>0</v>
      </c>
      <c r="I41" s="120">
        <v>0</v>
      </c>
      <c r="J41" s="120">
        <v>0</v>
      </c>
      <c r="K41" s="124">
        <v>112.5</v>
      </c>
    </row>
    <row r="42" spans="1:11" ht="15" customHeight="1">
      <c r="A42" s="8">
        <v>38</v>
      </c>
      <c r="B42" s="9">
        <v>35</v>
      </c>
      <c r="C42" s="10" t="s">
        <v>48</v>
      </c>
      <c r="D42" s="124">
        <v>11.8</v>
      </c>
      <c r="E42" s="124">
        <v>21.5</v>
      </c>
      <c r="F42" s="124">
        <v>71</v>
      </c>
      <c r="G42" s="120">
        <v>0</v>
      </c>
      <c r="H42" s="120">
        <v>0</v>
      </c>
      <c r="I42" s="120">
        <v>0</v>
      </c>
      <c r="J42" s="120">
        <v>0</v>
      </c>
      <c r="K42" s="124">
        <v>104.3</v>
      </c>
    </row>
    <row r="43" spans="1:11" ht="15" customHeight="1">
      <c r="A43" s="8">
        <v>39</v>
      </c>
      <c r="B43" s="9">
        <v>42</v>
      </c>
      <c r="C43" s="10" t="s">
        <v>49</v>
      </c>
      <c r="D43" s="124">
        <v>37.7</v>
      </c>
      <c r="E43" s="124">
        <v>22.1</v>
      </c>
      <c r="F43" s="124">
        <v>0</v>
      </c>
      <c r="G43" s="120">
        <v>0</v>
      </c>
      <c r="H43" s="120">
        <v>0</v>
      </c>
      <c r="I43" s="120">
        <v>0</v>
      </c>
      <c r="J43" s="120">
        <v>0</v>
      </c>
      <c r="K43" s="124">
        <v>59.8</v>
      </c>
    </row>
    <row r="44" spans="1:11" ht="15" customHeight="1">
      <c r="A44" s="8">
        <v>40</v>
      </c>
      <c r="B44" s="9">
        <v>33</v>
      </c>
      <c r="C44" s="10" t="s">
        <v>50</v>
      </c>
      <c r="D44" s="124">
        <v>-100</v>
      </c>
      <c r="E44" s="124">
        <v>34.4</v>
      </c>
      <c r="F44" s="124">
        <v>96</v>
      </c>
      <c r="G44" s="120">
        <v>0</v>
      </c>
      <c r="H44" s="120">
        <v>0</v>
      </c>
      <c r="I44" s="120">
        <v>0</v>
      </c>
      <c r="J44" s="120">
        <v>0</v>
      </c>
      <c r="K44" s="124">
        <v>30.4</v>
      </c>
    </row>
    <row r="45" spans="1:11" ht="15" customHeight="1">
      <c r="A45" s="8">
        <v>41</v>
      </c>
      <c r="B45" s="9">
        <v>43</v>
      </c>
      <c r="C45" s="10" t="s">
        <v>51</v>
      </c>
      <c r="D45" s="124">
        <v>-100</v>
      </c>
      <c r="E45" s="124">
        <v>25.6</v>
      </c>
      <c r="F45" s="124">
        <v>0</v>
      </c>
      <c r="G45" s="120">
        <v>0</v>
      </c>
      <c r="H45" s="120">
        <v>0</v>
      </c>
      <c r="I45" s="120">
        <v>0</v>
      </c>
      <c r="J45" s="120">
        <v>0</v>
      </c>
      <c r="K45" s="124">
        <v>-74.4</v>
      </c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16384" width="9.140625" style="2" customWidth="1"/>
  </cols>
  <sheetData>
    <row r="1" ht="15.75">
      <c r="A1" s="1" t="s">
        <v>202</v>
      </c>
    </row>
    <row r="2" ht="15.75">
      <c r="A2" s="1"/>
    </row>
    <row r="3" ht="12.75">
      <c r="C3" s="3"/>
    </row>
    <row r="4" spans="1:4" s="7" customFormat="1" ht="25.5" customHeight="1">
      <c r="A4" s="4" t="s">
        <v>0</v>
      </c>
      <c r="B4" s="4" t="s">
        <v>1</v>
      </c>
      <c r="C4" s="4" t="s">
        <v>2</v>
      </c>
      <c r="D4" s="4" t="s">
        <v>93</v>
      </c>
    </row>
    <row r="5" spans="1:4" ht="15" customHeight="1">
      <c r="A5" s="8">
        <v>1</v>
      </c>
      <c r="B5" s="9">
        <v>1</v>
      </c>
      <c r="C5" s="10" t="s">
        <v>157</v>
      </c>
      <c r="D5" s="125">
        <v>84.6</v>
      </c>
    </row>
    <row r="6" spans="1:4" ht="15" customHeight="1">
      <c r="A6" s="8">
        <v>2</v>
      </c>
      <c r="B6" s="9">
        <v>13</v>
      </c>
      <c r="C6" s="10" t="s">
        <v>169</v>
      </c>
      <c r="D6" s="125">
        <v>82.4</v>
      </c>
    </row>
    <row r="7" spans="1:4" ht="15" customHeight="1">
      <c r="A7" s="8">
        <v>3</v>
      </c>
      <c r="B7" s="9">
        <v>7</v>
      </c>
      <c r="C7" s="10" t="s">
        <v>11</v>
      </c>
      <c r="D7" s="125">
        <v>80.4</v>
      </c>
    </row>
    <row r="8" spans="1:4" ht="15" customHeight="1">
      <c r="A8" s="8">
        <v>4</v>
      </c>
      <c r="B8" s="9">
        <v>2</v>
      </c>
      <c r="C8" s="10" t="s">
        <v>13</v>
      </c>
      <c r="D8" s="125">
        <v>78.1</v>
      </c>
    </row>
    <row r="9" spans="1:4" ht="15" customHeight="1">
      <c r="A9" s="8">
        <v>5</v>
      </c>
      <c r="B9" s="9">
        <v>14</v>
      </c>
      <c r="C9" s="10" t="s">
        <v>175</v>
      </c>
      <c r="D9" s="125">
        <v>75.1</v>
      </c>
    </row>
    <row r="10" spans="1:4" ht="15" customHeight="1">
      <c r="A10" s="8">
        <v>6</v>
      </c>
      <c r="B10" s="9">
        <v>15</v>
      </c>
      <c r="C10" s="10" t="s">
        <v>170</v>
      </c>
      <c r="D10" s="125">
        <v>73.7</v>
      </c>
    </row>
    <row r="11" spans="1:4" ht="15" customHeight="1">
      <c r="A11" s="8">
        <v>6</v>
      </c>
      <c r="B11" s="9">
        <v>23</v>
      </c>
      <c r="C11" s="10" t="s">
        <v>168</v>
      </c>
      <c r="D11" s="125">
        <v>73.7</v>
      </c>
    </row>
    <row r="12" spans="1:4" ht="15" customHeight="1">
      <c r="A12" s="8">
        <v>8</v>
      </c>
      <c r="B12" s="9">
        <v>28</v>
      </c>
      <c r="C12" s="10" t="s">
        <v>155</v>
      </c>
      <c r="D12" s="125">
        <v>70.5</v>
      </c>
    </row>
    <row r="13" spans="1:4" ht="15" customHeight="1">
      <c r="A13" s="8">
        <v>9</v>
      </c>
      <c r="B13" s="9">
        <v>4</v>
      </c>
      <c r="C13" s="10" t="s">
        <v>171</v>
      </c>
      <c r="D13" s="125">
        <v>68.5</v>
      </c>
    </row>
    <row r="14" spans="1:4" ht="15" customHeight="1">
      <c r="A14" s="8">
        <v>10</v>
      </c>
      <c r="B14" s="9">
        <v>5</v>
      </c>
      <c r="C14" s="10" t="s">
        <v>172</v>
      </c>
      <c r="D14" s="125">
        <v>67.6</v>
      </c>
    </row>
    <row r="15" spans="1:4" ht="15" customHeight="1">
      <c r="A15" s="8">
        <v>11</v>
      </c>
      <c r="B15" s="9">
        <v>16</v>
      </c>
      <c r="C15" s="10" t="s">
        <v>162</v>
      </c>
      <c r="D15" s="125">
        <v>66.2</v>
      </c>
    </row>
    <row r="16" spans="1:4" ht="15" customHeight="1">
      <c r="A16" s="8">
        <v>12</v>
      </c>
      <c r="B16" s="9">
        <v>6</v>
      </c>
      <c r="C16" s="10" t="s">
        <v>173</v>
      </c>
      <c r="D16" s="125">
        <v>64.5</v>
      </c>
    </row>
    <row r="17" spans="1:4" ht="15" customHeight="1">
      <c r="A17" s="8">
        <v>13</v>
      </c>
      <c r="B17" s="9">
        <v>8</v>
      </c>
      <c r="C17" s="10" t="s">
        <v>160</v>
      </c>
      <c r="D17" s="125">
        <v>64.2</v>
      </c>
    </row>
    <row r="18" spans="1:4" ht="15" customHeight="1">
      <c r="A18" s="8">
        <v>14</v>
      </c>
      <c r="B18" s="9">
        <v>10</v>
      </c>
      <c r="C18" s="10" t="s">
        <v>174</v>
      </c>
      <c r="D18" s="125">
        <v>64</v>
      </c>
    </row>
    <row r="19" spans="1:4" ht="15" customHeight="1">
      <c r="A19" s="8">
        <v>15</v>
      </c>
      <c r="B19" s="9">
        <v>20</v>
      </c>
      <c r="C19" s="10" t="s">
        <v>165</v>
      </c>
      <c r="D19" s="125">
        <v>63.6</v>
      </c>
    </row>
    <row r="20" spans="1:4" ht="15" customHeight="1">
      <c r="A20" s="8">
        <v>16</v>
      </c>
      <c r="B20" s="9">
        <v>11</v>
      </c>
      <c r="C20" s="10" t="s">
        <v>161</v>
      </c>
      <c r="D20" s="125">
        <v>63.3</v>
      </c>
    </row>
    <row r="21" spans="1:4" ht="15" customHeight="1">
      <c r="A21" s="8">
        <v>17</v>
      </c>
      <c r="B21" s="9">
        <v>3</v>
      </c>
      <c r="C21" s="10" t="s">
        <v>156</v>
      </c>
      <c r="D21" s="125">
        <v>62.5</v>
      </c>
    </row>
    <row r="22" spans="1:4" ht="15" customHeight="1">
      <c r="A22" s="8">
        <v>18</v>
      </c>
      <c r="B22" s="9">
        <v>17</v>
      </c>
      <c r="C22" s="10" t="s">
        <v>176</v>
      </c>
      <c r="D22" s="125">
        <v>59.1</v>
      </c>
    </row>
    <row r="23" spans="1:4" ht="15" customHeight="1">
      <c r="A23" s="8">
        <v>19</v>
      </c>
      <c r="B23" s="9">
        <v>30</v>
      </c>
      <c r="C23" s="10" t="s">
        <v>183</v>
      </c>
      <c r="D23" s="125">
        <v>52.5</v>
      </c>
    </row>
    <row r="24" spans="1:4" ht="15" customHeight="1">
      <c r="A24" s="8">
        <v>20</v>
      </c>
      <c r="B24" s="9">
        <v>39</v>
      </c>
      <c r="C24" s="10" t="s">
        <v>188</v>
      </c>
      <c r="D24" s="125">
        <v>51.6</v>
      </c>
    </row>
    <row r="25" spans="1:4" ht="15" customHeight="1">
      <c r="A25" s="8">
        <v>21</v>
      </c>
      <c r="B25" s="9">
        <v>19</v>
      </c>
      <c r="C25" s="10" t="s">
        <v>178</v>
      </c>
      <c r="D25" s="125">
        <v>51.1</v>
      </c>
    </row>
    <row r="26" spans="1:4" ht="15" customHeight="1">
      <c r="A26" s="8">
        <v>22</v>
      </c>
      <c r="B26" s="9">
        <v>32</v>
      </c>
      <c r="C26" s="10" t="s">
        <v>159</v>
      </c>
      <c r="D26" s="125">
        <v>49.8</v>
      </c>
    </row>
    <row r="27" spans="1:4" ht="15" customHeight="1">
      <c r="A27" s="8">
        <v>23</v>
      </c>
      <c r="B27" s="9">
        <v>9</v>
      </c>
      <c r="C27" s="10" t="s">
        <v>163</v>
      </c>
      <c r="D27" s="125">
        <v>47.9</v>
      </c>
    </row>
    <row r="28" spans="1:4" ht="15" customHeight="1">
      <c r="A28" s="8">
        <v>24</v>
      </c>
      <c r="B28" s="9">
        <v>31</v>
      </c>
      <c r="C28" s="10" t="s">
        <v>184</v>
      </c>
      <c r="D28" s="125">
        <v>45.3</v>
      </c>
    </row>
    <row r="29" spans="1:4" ht="15" customHeight="1">
      <c r="A29" s="8">
        <v>25</v>
      </c>
      <c r="B29" s="9">
        <v>21</v>
      </c>
      <c r="C29" s="10" t="s">
        <v>179</v>
      </c>
      <c r="D29" s="125">
        <v>45.1</v>
      </c>
    </row>
    <row r="30" spans="1:4" ht="15" customHeight="1">
      <c r="A30" s="8">
        <v>26</v>
      </c>
      <c r="B30" s="9">
        <v>25</v>
      </c>
      <c r="C30" s="10" t="s">
        <v>158</v>
      </c>
      <c r="D30" s="125">
        <v>43.6</v>
      </c>
    </row>
    <row r="31" spans="1:4" ht="15" customHeight="1">
      <c r="A31" s="8">
        <v>27</v>
      </c>
      <c r="B31" s="9">
        <v>24</v>
      </c>
      <c r="C31" s="10" t="s">
        <v>180</v>
      </c>
      <c r="D31" s="125">
        <v>42.8</v>
      </c>
    </row>
    <row r="32" spans="1:4" ht="15" customHeight="1">
      <c r="A32" s="8">
        <v>28</v>
      </c>
      <c r="B32" s="9">
        <v>27</v>
      </c>
      <c r="C32" s="10" t="s">
        <v>182</v>
      </c>
      <c r="D32" s="125">
        <v>42.2</v>
      </c>
    </row>
    <row r="33" spans="1:4" ht="15" customHeight="1">
      <c r="A33" s="8">
        <v>29</v>
      </c>
      <c r="B33" s="9">
        <v>34</v>
      </c>
      <c r="C33" s="10" t="s">
        <v>166</v>
      </c>
      <c r="D33" s="125">
        <v>40.7</v>
      </c>
    </row>
    <row r="34" spans="1:4" ht="15" customHeight="1">
      <c r="A34" s="8">
        <v>30</v>
      </c>
      <c r="B34" s="9">
        <v>18</v>
      </c>
      <c r="C34" s="10" t="s">
        <v>177</v>
      </c>
      <c r="D34" s="125">
        <v>38.7</v>
      </c>
    </row>
    <row r="35" spans="1:4" ht="15" customHeight="1">
      <c r="A35" s="8">
        <v>31</v>
      </c>
      <c r="B35" s="9">
        <v>45</v>
      </c>
      <c r="C35" s="10" t="s">
        <v>193</v>
      </c>
      <c r="D35" s="125">
        <v>38.1</v>
      </c>
    </row>
    <row r="36" spans="1:4" ht="15" customHeight="1">
      <c r="A36" s="8">
        <v>32</v>
      </c>
      <c r="B36" s="9">
        <v>42</v>
      </c>
      <c r="C36" s="10" t="s">
        <v>191</v>
      </c>
      <c r="D36" s="125">
        <v>37.7</v>
      </c>
    </row>
    <row r="37" spans="1:4" ht="15" customHeight="1">
      <c r="A37" s="8">
        <v>33</v>
      </c>
      <c r="B37" s="9">
        <v>41</v>
      </c>
      <c r="C37" s="10" t="s">
        <v>190</v>
      </c>
      <c r="D37" s="125">
        <v>36.3</v>
      </c>
    </row>
    <row r="38" spans="1:4" ht="15" customHeight="1">
      <c r="A38" s="8">
        <v>34</v>
      </c>
      <c r="B38" s="9">
        <v>40</v>
      </c>
      <c r="C38" s="10" t="s">
        <v>189</v>
      </c>
      <c r="D38" s="125">
        <v>36.2</v>
      </c>
    </row>
    <row r="39" spans="1:4" ht="15" customHeight="1">
      <c r="A39" s="8">
        <v>35</v>
      </c>
      <c r="B39" s="9">
        <v>37</v>
      </c>
      <c r="C39" s="10" t="s">
        <v>187</v>
      </c>
      <c r="D39" s="125">
        <v>31.1</v>
      </c>
    </row>
    <row r="40" spans="1:4" ht="15" customHeight="1">
      <c r="A40" s="8">
        <v>36</v>
      </c>
      <c r="B40" s="9">
        <v>26</v>
      </c>
      <c r="C40" s="10" t="s">
        <v>181</v>
      </c>
      <c r="D40" s="125">
        <v>13.9</v>
      </c>
    </row>
    <row r="41" spans="1:4" ht="15" customHeight="1">
      <c r="A41" s="8">
        <v>37</v>
      </c>
      <c r="B41" s="9">
        <v>35</v>
      </c>
      <c r="C41" s="10" t="s">
        <v>186</v>
      </c>
      <c r="D41" s="125">
        <v>11.8</v>
      </c>
    </row>
    <row r="42" spans="1:4" ht="15" customHeight="1">
      <c r="A42" s="8">
        <v>38</v>
      </c>
      <c r="B42" s="9">
        <v>38</v>
      </c>
      <c r="C42" s="10" t="s">
        <v>167</v>
      </c>
      <c r="D42" s="125">
        <v>-1.5</v>
      </c>
    </row>
    <row r="43" spans="1:4" ht="15" customHeight="1">
      <c r="A43" s="8">
        <v>39</v>
      </c>
      <c r="B43" s="9">
        <v>29</v>
      </c>
      <c r="C43" s="10" t="s">
        <v>164</v>
      </c>
      <c r="D43" s="125">
        <v>-6.7</v>
      </c>
    </row>
    <row r="44" spans="1:4" ht="15" customHeight="1">
      <c r="A44" s="8">
        <v>40</v>
      </c>
      <c r="B44" s="9">
        <v>33</v>
      </c>
      <c r="C44" s="10" t="s">
        <v>185</v>
      </c>
      <c r="D44" s="125">
        <v>-100</v>
      </c>
    </row>
    <row r="45" spans="1:4" ht="15" customHeight="1">
      <c r="A45" s="8">
        <v>40</v>
      </c>
      <c r="B45" s="9">
        <v>43</v>
      </c>
      <c r="C45" s="10" t="s">
        <v>192</v>
      </c>
      <c r="D45" s="125">
        <v>-100</v>
      </c>
    </row>
  </sheetData>
  <sheetProtection/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4" width="9.421875" style="2" customWidth="1"/>
    <col min="5" max="16384" width="9.140625" style="2" customWidth="1"/>
  </cols>
  <sheetData>
    <row r="1" ht="15.75">
      <c r="A1" s="1" t="s">
        <v>203</v>
      </c>
    </row>
    <row r="2" spans="1:4" ht="15.75">
      <c r="A2" s="1"/>
      <c r="C2" s="11"/>
      <c r="D2" s="12"/>
    </row>
    <row r="3" spans="3:4" ht="12.75">
      <c r="C3" s="3"/>
      <c r="D3" s="12"/>
    </row>
    <row r="4" spans="1:4" s="7" customFormat="1" ht="25.5" customHeight="1">
      <c r="A4" s="4" t="s">
        <v>0</v>
      </c>
      <c r="B4" s="4" t="s">
        <v>1</v>
      </c>
      <c r="C4" s="4" t="s">
        <v>2</v>
      </c>
      <c r="D4" s="4" t="s">
        <v>52</v>
      </c>
    </row>
    <row r="5" spans="1:4" ht="15" customHeight="1">
      <c r="A5" s="8">
        <v>1</v>
      </c>
      <c r="B5" s="9">
        <v>1</v>
      </c>
      <c r="C5" s="10" t="s">
        <v>53</v>
      </c>
      <c r="D5" s="123">
        <v>75</v>
      </c>
    </row>
    <row r="6" spans="1:4" ht="15" customHeight="1">
      <c r="A6" s="8">
        <v>2</v>
      </c>
      <c r="B6" s="9">
        <v>15</v>
      </c>
      <c r="C6" s="10" t="s">
        <v>54</v>
      </c>
      <c r="D6" s="123">
        <v>69.4</v>
      </c>
    </row>
    <row r="7" spans="1:4" ht="15" customHeight="1">
      <c r="A7" s="8">
        <v>3</v>
      </c>
      <c r="B7" s="9">
        <v>29</v>
      </c>
      <c r="C7" s="10" t="s">
        <v>55</v>
      </c>
      <c r="D7" s="123">
        <v>68.8</v>
      </c>
    </row>
    <row r="8" spans="1:4" ht="15" customHeight="1">
      <c r="A8" s="8">
        <v>4</v>
      </c>
      <c r="B8" s="9">
        <v>14</v>
      </c>
      <c r="C8" s="10" t="s">
        <v>56</v>
      </c>
      <c r="D8" s="123">
        <v>67.1</v>
      </c>
    </row>
    <row r="9" spans="1:4" ht="15" customHeight="1">
      <c r="A9" s="8">
        <v>5</v>
      </c>
      <c r="B9" s="9">
        <v>4</v>
      </c>
      <c r="C9" s="10" t="s">
        <v>57</v>
      </c>
      <c r="D9" s="123">
        <v>63.5</v>
      </c>
    </row>
    <row r="10" spans="1:4" ht="15" customHeight="1">
      <c r="A10" s="8">
        <v>5</v>
      </c>
      <c r="B10" s="9">
        <v>7</v>
      </c>
      <c r="C10" s="10" t="s">
        <v>11</v>
      </c>
      <c r="D10" s="123">
        <v>63.5</v>
      </c>
    </row>
    <row r="11" spans="1:4" ht="15" customHeight="1">
      <c r="A11" s="8">
        <v>7</v>
      </c>
      <c r="B11" s="9">
        <v>17</v>
      </c>
      <c r="C11" s="10" t="s">
        <v>58</v>
      </c>
      <c r="D11" s="123">
        <v>61.8</v>
      </c>
    </row>
    <row r="12" spans="1:4" ht="15" customHeight="1">
      <c r="A12" s="8">
        <v>7</v>
      </c>
      <c r="B12" s="9">
        <v>31</v>
      </c>
      <c r="C12" s="10" t="s">
        <v>59</v>
      </c>
      <c r="D12" s="123">
        <v>61.8</v>
      </c>
    </row>
    <row r="13" spans="1:4" ht="15" customHeight="1">
      <c r="A13" s="8">
        <v>9</v>
      </c>
      <c r="B13" s="9">
        <v>2</v>
      </c>
      <c r="C13" s="10" t="s">
        <v>13</v>
      </c>
      <c r="D13" s="123">
        <v>61.4</v>
      </c>
    </row>
    <row r="14" spans="1:4" ht="15" customHeight="1">
      <c r="A14" s="8">
        <v>10</v>
      </c>
      <c r="B14" s="9">
        <v>32</v>
      </c>
      <c r="C14" s="10" t="s">
        <v>60</v>
      </c>
      <c r="D14" s="123">
        <v>58.9</v>
      </c>
    </row>
    <row r="15" spans="1:4" ht="15" customHeight="1">
      <c r="A15" s="8">
        <v>11</v>
      </c>
      <c r="B15" s="9">
        <v>28</v>
      </c>
      <c r="C15" s="10" t="s">
        <v>61</v>
      </c>
      <c r="D15" s="123">
        <v>53.8</v>
      </c>
    </row>
    <row r="16" spans="1:4" ht="15" customHeight="1">
      <c r="A16" s="8">
        <v>12</v>
      </c>
      <c r="B16" s="9">
        <v>5</v>
      </c>
      <c r="C16" s="10" t="s">
        <v>62</v>
      </c>
      <c r="D16" s="123">
        <v>53.5</v>
      </c>
    </row>
    <row r="17" spans="1:4" ht="15" customHeight="1">
      <c r="A17" s="8">
        <v>13</v>
      </c>
      <c r="B17" s="9">
        <v>10</v>
      </c>
      <c r="C17" s="10" t="s">
        <v>63</v>
      </c>
      <c r="D17" s="123">
        <v>52.1</v>
      </c>
    </row>
    <row r="18" spans="1:4" ht="15" customHeight="1">
      <c r="A18" s="8">
        <v>13</v>
      </c>
      <c r="B18" s="9">
        <v>20</v>
      </c>
      <c r="C18" s="10" t="s">
        <v>64</v>
      </c>
      <c r="D18" s="123">
        <v>52.1</v>
      </c>
    </row>
    <row r="19" spans="1:4" ht="15" customHeight="1">
      <c r="A19" s="8">
        <v>15</v>
      </c>
      <c r="B19" s="9">
        <v>16</v>
      </c>
      <c r="C19" s="10" t="s">
        <v>65</v>
      </c>
      <c r="D19" s="123">
        <v>50.3</v>
      </c>
    </row>
    <row r="20" spans="1:4" ht="15" customHeight="1">
      <c r="A20" s="8">
        <v>16</v>
      </c>
      <c r="B20" s="9">
        <v>11</v>
      </c>
      <c r="C20" s="10" t="s">
        <v>66</v>
      </c>
      <c r="D20" s="123">
        <v>45.2</v>
      </c>
    </row>
    <row r="21" spans="1:4" ht="15" customHeight="1">
      <c r="A21" s="8">
        <v>17</v>
      </c>
      <c r="B21" s="9">
        <v>25</v>
      </c>
      <c r="C21" s="10" t="s">
        <v>67</v>
      </c>
      <c r="D21" s="123">
        <v>45</v>
      </c>
    </row>
    <row r="22" spans="1:4" ht="15" customHeight="1">
      <c r="A22" s="8">
        <v>18</v>
      </c>
      <c r="B22" s="9">
        <v>40</v>
      </c>
      <c r="C22" s="10" t="s">
        <v>68</v>
      </c>
      <c r="D22" s="123">
        <v>44.1</v>
      </c>
    </row>
    <row r="23" spans="1:4" ht="15" customHeight="1">
      <c r="A23" s="8">
        <v>19</v>
      </c>
      <c r="B23" s="9">
        <v>9</v>
      </c>
      <c r="C23" s="10" t="s">
        <v>69</v>
      </c>
      <c r="D23" s="123">
        <v>43.2</v>
      </c>
    </row>
    <row r="24" spans="1:4" ht="15" customHeight="1">
      <c r="A24" s="8">
        <v>20</v>
      </c>
      <c r="B24" s="9">
        <v>3</v>
      </c>
      <c r="C24" s="10" t="s">
        <v>70</v>
      </c>
      <c r="D24" s="123">
        <v>42.4</v>
      </c>
    </row>
    <row r="25" spans="1:4" ht="15" customHeight="1">
      <c r="A25" s="8">
        <v>21</v>
      </c>
      <c r="B25" s="9">
        <v>23</v>
      </c>
      <c r="C25" s="10" t="s">
        <v>71</v>
      </c>
      <c r="D25" s="123">
        <v>41.5</v>
      </c>
    </row>
    <row r="26" spans="1:4" ht="15" customHeight="1">
      <c r="A26" s="8">
        <v>22</v>
      </c>
      <c r="B26" s="9">
        <v>37</v>
      </c>
      <c r="C26" s="10" t="s">
        <v>72</v>
      </c>
      <c r="D26" s="123">
        <v>39.7</v>
      </c>
    </row>
    <row r="27" spans="1:4" ht="15" customHeight="1">
      <c r="A27" s="8">
        <v>23</v>
      </c>
      <c r="B27" s="9">
        <v>21</v>
      </c>
      <c r="C27" s="10" t="s">
        <v>73</v>
      </c>
      <c r="D27" s="123">
        <v>39.4</v>
      </c>
    </row>
    <row r="28" spans="1:4" ht="15" customHeight="1">
      <c r="A28" s="8">
        <v>24</v>
      </c>
      <c r="B28" s="9">
        <v>34</v>
      </c>
      <c r="C28" s="10" t="s">
        <v>74</v>
      </c>
      <c r="D28" s="123">
        <v>37.1</v>
      </c>
    </row>
    <row r="29" spans="1:4" ht="15" customHeight="1">
      <c r="A29" s="8">
        <v>24</v>
      </c>
      <c r="B29" s="9">
        <v>45</v>
      </c>
      <c r="C29" s="10" t="s">
        <v>75</v>
      </c>
      <c r="D29" s="123">
        <v>37.1</v>
      </c>
    </row>
    <row r="30" spans="1:4" ht="15" customHeight="1">
      <c r="A30" s="8">
        <v>26</v>
      </c>
      <c r="B30" s="9">
        <v>8</v>
      </c>
      <c r="C30" s="10" t="s">
        <v>76</v>
      </c>
      <c r="D30" s="123">
        <v>35.5</v>
      </c>
    </row>
    <row r="31" spans="1:4" ht="15" customHeight="1">
      <c r="A31" s="8">
        <v>27</v>
      </c>
      <c r="B31" s="9">
        <v>13</v>
      </c>
      <c r="C31" s="10" t="s">
        <v>77</v>
      </c>
      <c r="D31" s="123">
        <v>34.4</v>
      </c>
    </row>
    <row r="32" spans="1:4" ht="15" customHeight="1">
      <c r="A32" s="8">
        <v>27</v>
      </c>
      <c r="B32" s="9">
        <v>33</v>
      </c>
      <c r="C32" s="10" t="s">
        <v>78</v>
      </c>
      <c r="D32" s="123">
        <v>34.4</v>
      </c>
    </row>
    <row r="33" spans="1:4" ht="15" customHeight="1">
      <c r="A33" s="8">
        <v>29</v>
      </c>
      <c r="B33" s="9">
        <v>38</v>
      </c>
      <c r="C33" s="10" t="s">
        <v>79</v>
      </c>
      <c r="D33" s="123">
        <v>32.6</v>
      </c>
    </row>
    <row r="34" spans="1:4" ht="15" customHeight="1">
      <c r="A34" s="8">
        <v>30</v>
      </c>
      <c r="B34" s="9">
        <v>19</v>
      </c>
      <c r="C34" s="10" t="s">
        <v>80</v>
      </c>
      <c r="D34" s="123">
        <v>31.8</v>
      </c>
    </row>
    <row r="35" spans="1:4" ht="15" customHeight="1">
      <c r="A35" s="8">
        <v>30</v>
      </c>
      <c r="B35" s="9">
        <v>30</v>
      </c>
      <c r="C35" s="10" t="s">
        <v>81</v>
      </c>
      <c r="D35" s="123">
        <v>31.8</v>
      </c>
    </row>
    <row r="36" spans="1:4" ht="15" customHeight="1">
      <c r="A36" s="8">
        <v>32</v>
      </c>
      <c r="B36" s="9">
        <v>18</v>
      </c>
      <c r="C36" s="10" t="s">
        <v>82</v>
      </c>
      <c r="D36" s="123">
        <v>30</v>
      </c>
    </row>
    <row r="37" spans="1:4" ht="15" customHeight="1">
      <c r="A37" s="8">
        <v>33</v>
      </c>
      <c r="B37" s="9">
        <v>27</v>
      </c>
      <c r="C37" s="10" t="s">
        <v>83</v>
      </c>
      <c r="D37" s="123">
        <v>26.5</v>
      </c>
    </row>
    <row r="38" spans="1:4" ht="15" customHeight="1">
      <c r="A38" s="8">
        <v>33</v>
      </c>
      <c r="B38" s="9">
        <v>41</v>
      </c>
      <c r="C38" s="10" t="s">
        <v>84</v>
      </c>
      <c r="D38" s="123">
        <v>26.5</v>
      </c>
    </row>
    <row r="39" spans="1:4" ht="15" customHeight="1">
      <c r="A39" s="8">
        <v>35</v>
      </c>
      <c r="B39" s="9">
        <v>6</v>
      </c>
      <c r="C39" s="10" t="s">
        <v>85</v>
      </c>
      <c r="D39" s="123">
        <v>25.6</v>
      </c>
    </row>
    <row r="40" spans="1:4" ht="15" customHeight="1">
      <c r="A40" s="8">
        <v>35</v>
      </c>
      <c r="B40" s="9">
        <v>43</v>
      </c>
      <c r="C40" s="10" t="s">
        <v>86</v>
      </c>
      <c r="D40" s="123">
        <v>25.6</v>
      </c>
    </row>
    <row r="41" spans="1:4" ht="15" customHeight="1">
      <c r="A41" s="8">
        <v>37</v>
      </c>
      <c r="B41" s="9">
        <v>39</v>
      </c>
      <c r="C41" s="10" t="s">
        <v>87</v>
      </c>
      <c r="D41" s="123">
        <v>22.1</v>
      </c>
    </row>
    <row r="42" spans="1:4" ht="15" customHeight="1">
      <c r="A42" s="8">
        <v>37</v>
      </c>
      <c r="B42" s="9">
        <v>42</v>
      </c>
      <c r="C42" s="10" t="s">
        <v>88</v>
      </c>
      <c r="D42" s="123">
        <v>22.1</v>
      </c>
    </row>
    <row r="43" spans="1:4" ht="15" customHeight="1">
      <c r="A43" s="8">
        <v>39</v>
      </c>
      <c r="B43" s="9">
        <v>35</v>
      </c>
      <c r="C43" s="10" t="s">
        <v>89</v>
      </c>
      <c r="D43" s="123">
        <v>21.5</v>
      </c>
    </row>
    <row r="44" spans="1:4" ht="15" customHeight="1">
      <c r="A44" s="8">
        <v>40</v>
      </c>
      <c r="B44" s="9">
        <v>26</v>
      </c>
      <c r="C44" s="10" t="s">
        <v>90</v>
      </c>
      <c r="D44" s="123">
        <v>17.6</v>
      </c>
    </row>
    <row r="45" spans="1:4" ht="15" customHeight="1">
      <c r="A45" s="8">
        <v>41</v>
      </c>
      <c r="B45" s="9">
        <v>24</v>
      </c>
      <c r="C45" s="10" t="s">
        <v>91</v>
      </c>
      <c r="D45" s="123">
        <v>0</v>
      </c>
    </row>
  </sheetData>
  <sheetProtection/>
  <printOptions horizontalCentered="1" verticalCentered="1"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4" width="9.421875" style="2" hidden="1" customWidth="1"/>
    <col min="5" max="5" width="9.421875" style="2" customWidth="1"/>
    <col min="6" max="16384" width="9.140625" style="2" customWidth="1"/>
  </cols>
  <sheetData>
    <row r="1" ht="15.75">
      <c r="A1" s="1" t="s">
        <v>204</v>
      </c>
    </row>
    <row r="2" spans="3:5" ht="12.75">
      <c r="C2" s="3"/>
      <c r="D2" s="13"/>
      <c r="E2" s="12"/>
    </row>
    <row r="3" spans="1:5" s="7" customFormat="1" ht="25.5" customHeight="1">
      <c r="A3" s="4" t="s">
        <v>0</v>
      </c>
      <c r="B3" s="4" t="s">
        <v>1</v>
      </c>
      <c r="C3" s="4" t="s">
        <v>2</v>
      </c>
      <c r="D3" s="4" t="s">
        <v>92</v>
      </c>
      <c r="E3" s="4" t="s">
        <v>93</v>
      </c>
    </row>
    <row r="4" spans="1:5" ht="15" customHeight="1">
      <c r="A4" s="8">
        <v>1</v>
      </c>
      <c r="B4" s="9">
        <v>7</v>
      </c>
      <c r="C4" s="10" t="s">
        <v>11</v>
      </c>
      <c r="D4" s="14"/>
      <c r="E4" s="14">
        <v>150</v>
      </c>
    </row>
    <row r="5" spans="1:5" ht="15" customHeight="1">
      <c r="A5" s="8">
        <v>2</v>
      </c>
      <c r="B5" s="9">
        <v>6</v>
      </c>
      <c r="C5" s="10" t="s">
        <v>26</v>
      </c>
      <c r="D5" s="14"/>
      <c r="E5" s="14">
        <v>145</v>
      </c>
    </row>
    <row r="6" spans="1:5" ht="15" customHeight="1">
      <c r="A6" s="8">
        <v>3</v>
      </c>
      <c r="B6" s="9">
        <v>5</v>
      </c>
      <c r="C6" s="10" t="s">
        <v>25</v>
      </c>
      <c r="D6" s="14"/>
      <c r="E6" s="14">
        <v>141</v>
      </c>
    </row>
    <row r="7" spans="1:5" ht="15" customHeight="1">
      <c r="A7" s="8">
        <v>4</v>
      </c>
      <c r="B7" s="9">
        <v>1</v>
      </c>
      <c r="C7" s="10" t="s">
        <v>12</v>
      </c>
      <c r="D7" s="14"/>
      <c r="E7" s="14">
        <v>138</v>
      </c>
    </row>
    <row r="8" spans="1:5" ht="15" customHeight="1">
      <c r="A8" s="8">
        <v>5</v>
      </c>
      <c r="B8" s="9">
        <v>9</v>
      </c>
      <c r="C8" s="10" t="s">
        <v>16</v>
      </c>
      <c r="D8" s="14"/>
      <c r="E8" s="14">
        <v>136</v>
      </c>
    </row>
    <row r="9" spans="1:5" ht="15" customHeight="1">
      <c r="A9" s="8">
        <v>6</v>
      </c>
      <c r="B9" s="9">
        <v>2</v>
      </c>
      <c r="C9" s="10" t="s">
        <v>13</v>
      </c>
      <c r="D9" s="14">
        <v>97</v>
      </c>
      <c r="E9" s="14">
        <v>135</v>
      </c>
    </row>
    <row r="10" spans="1:5" ht="15" customHeight="1">
      <c r="A10" s="8">
        <v>6</v>
      </c>
      <c r="B10" s="9">
        <v>4</v>
      </c>
      <c r="C10" s="10" t="s">
        <v>24</v>
      </c>
      <c r="D10" s="14">
        <v>97</v>
      </c>
      <c r="E10" s="14">
        <v>135</v>
      </c>
    </row>
    <row r="11" spans="1:5" ht="15" customHeight="1">
      <c r="A11" s="8">
        <v>8</v>
      </c>
      <c r="B11" s="9">
        <v>25</v>
      </c>
      <c r="C11" s="10" t="s">
        <v>17</v>
      </c>
      <c r="D11" s="14">
        <v>95</v>
      </c>
      <c r="E11" s="14">
        <v>132</v>
      </c>
    </row>
    <row r="12" spans="1:5" ht="15" customHeight="1">
      <c r="A12" s="8">
        <v>9</v>
      </c>
      <c r="B12" s="9">
        <v>10</v>
      </c>
      <c r="C12" s="10" t="s">
        <v>28</v>
      </c>
      <c r="D12" s="14">
        <v>93</v>
      </c>
      <c r="E12" s="14">
        <v>129</v>
      </c>
    </row>
    <row r="13" spans="1:5" ht="15" customHeight="1">
      <c r="A13" s="8">
        <v>10</v>
      </c>
      <c r="B13" s="9">
        <v>14</v>
      </c>
      <c r="C13" s="10" t="s">
        <v>37</v>
      </c>
      <c r="D13" s="14">
        <v>92</v>
      </c>
      <c r="E13" s="14">
        <v>128</v>
      </c>
    </row>
    <row r="14" spans="1:5" ht="15" customHeight="1">
      <c r="A14" s="8">
        <v>11</v>
      </c>
      <c r="B14" s="9">
        <v>11</v>
      </c>
      <c r="C14" s="10" t="s">
        <v>19</v>
      </c>
      <c r="D14" s="14">
        <v>89</v>
      </c>
      <c r="E14" s="14">
        <v>124</v>
      </c>
    </row>
    <row r="15" spans="1:5" ht="15" customHeight="1">
      <c r="A15" s="8">
        <v>12</v>
      </c>
      <c r="B15" s="9">
        <v>8</v>
      </c>
      <c r="C15" s="10" t="s">
        <v>21</v>
      </c>
      <c r="D15" s="14">
        <v>87</v>
      </c>
      <c r="E15" s="14">
        <v>121</v>
      </c>
    </row>
    <row r="16" spans="1:5" ht="15" customHeight="1">
      <c r="A16" s="8">
        <v>13</v>
      </c>
      <c r="B16" s="9">
        <v>31</v>
      </c>
      <c r="C16" s="10" t="s">
        <v>36</v>
      </c>
      <c r="D16" s="14">
        <v>85</v>
      </c>
      <c r="E16" s="14">
        <v>118</v>
      </c>
    </row>
    <row r="17" spans="1:5" ht="15" customHeight="1">
      <c r="A17" s="8">
        <v>14</v>
      </c>
      <c r="B17" s="9">
        <v>3</v>
      </c>
      <c r="C17" s="10" t="s">
        <v>14</v>
      </c>
      <c r="D17" s="14">
        <v>83</v>
      </c>
      <c r="E17" s="14">
        <v>115</v>
      </c>
    </row>
    <row r="18" spans="1:5" ht="15" customHeight="1">
      <c r="A18" s="8">
        <v>14</v>
      </c>
      <c r="B18" s="9">
        <v>38</v>
      </c>
      <c r="C18" s="10" t="s">
        <v>34</v>
      </c>
      <c r="D18" s="14">
        <v>83</v>
      </c>
      <c r="E18" s="14">
        <v>115</v>
      </c>
    </row>
    <row r="19" spans="1:5" ht="15" customHeight="1">
      <c r="A19" s="8">
        <v>16</v>
      </c>
      <c r="B19" s="9">
        <v>18</v>
      </c>
      <c r="C19" s="10" t="s">
        <v>40</v>
      </c>
      <c r="D19" s="14">
        <v>82</v>
      </c>
      <c r="E19" s="14">
        <v>114</v>
      </c>
    </row>
    <row r="20" spans="1:5" ht="15" customHeight="1">
      <c r="A20" s="8">
        <v>16</v>
      </c>
      <c r="B20" s="9">
        <v>32</v>
      </c>
      <c r="C20" s="10" t="s">
        <v>18</v>
      </c>
      <c r="D20" s="14">
        <v>82</v>
      </c>
      <c r="E20" s="14">
        <v>114</v>
      </c>
    </row>
    <row r="21" spans="1:5" ht="15" customHeight="1">
      <c r="A21" s="8">
        <v>18</v>
      </c>
      <c r="B21" s="9">
        <v>13</v>
      </c>
      <c r="C21" s="10" t="s">
        <v>27</v>
      </c>
      <c r="D21" s="14">
        <v>79</v>
      </c>
      <c r="E21" s="14">
        <v>110</v>
      </c>
    </row>
    <row r="22" spans="1:5" ht="15" customHeight="1">
      <c r="A22" s="8">
        <v>18</v>
      </c>
      <c r="B22" s="9">
        <v>15</v>
      </c>
      <c r="C22" s="10" t="s">
        <v>29</v>
      </c>
      <c r="D22" s="14">
        <v>79</v>
      </c>
      <c r="E22" s="14">
        <v>110</v>
      </c>
    </row>
    <row r="23" spans="1:5" ht="15" customHeight="1">
      <c r="A23" s="8">
        <v>20</v>
      </c>
      <c r="B23" s="9">
        <v>16</v>
      </c>
      <c r="C23" s="10" t="s">
        <v>20</v>
      </c>
      <c r="D23" s="14">
        <v>78</v>
      </c>
      <c r="E23" s="14">
        <v>108</v>
      </c>
    </row>
    <row r="24" spans="1:5" ht="15" customHeight="1">
      <c r="A24" s="8">
        <v>20</v>
      </c>
      <c r="B24" s="9">
        <v>40</v>
      </c>
      <c r="C24" s="10" t="s">
        <v>38</v>
      </c>
      <c r="D24" s="14">
        <v>78</v>
      </c>
      <c r="E24" s="14">
        <v>108</v>
      </c>
    </row>
    <row r="25" spans="1:5" ht="15" customHeight="1">
      <c r="A25" s="8">
        <v>22</v>
      </c>
      <c r="B25" s="9">
        <v>21</v>
      </c>
      <c r="C25" s="10" t="s">
        <v>32</v>
      </c>
      <c r="D25" s="14">
        <v>77</v>
      </c>
      <c r="E25" s="14">
        <v>107</v>
      </c>
    </row>
    <row r="26" spans="1:5" ht="15" customHeight="1">
      <c r="A26" s="8">
        <v>23</v>
      </c>
      <c r="B26" s="9">
        <v>20</v>
      </c>
      <c r="C26" s="10" t="s">
        <v>22</v>
      </c>
      <c r="D26" s="14">
        <v>76</v>
      </c>
      <c r="E26" s="14">
        <v>106</v>
      </c>
    </row>
    <row r="27" spans="1:5" ht="15" customHeight="1">
      <c r="A27" s="8">
        <v>24</v>
      </c>
      <c r="B27" s="9">
        <v>17</v>
      </c>
      <c r="C27" s="10" t="s">
        <v>35</v>
      </c>
      <c r="D27" s="14">
        <v>74</v>
      </c>
      <c r="E27" s="14">
        <v>103</v>
      </c>
    </row>
    <row r="28" spans="1:5" ht="15" customHeight="1">
      <c r="A28" s="8">
        <v>25</v>
      </c>
      <c r="B28" s="9">
        <v>37</v>
      </c>
      <c r="C28" s="10" t="s">
        <v>42</v>
      </c>
      <c r="D28" s="14">
        <v>73</v>
      </c>
      <c r="E28" s="14">
        <v>101</v>
      </c>
    </row>
    <row r="29" spans="1:5" ht="15" customHeight="1">
      <c r="A29" s="8">
        <v>26</v>
      </c>
      <c r="B29" s="9">
        <v>29</v>
      </c>
      <c r="C29" s="10" t="s">
        <v>23</v>
      </c>
      <c r="D29" s="14">
        <v>71</v>
      </c>
      <c r="E29" s="14">
        <v>99</v>
      </c>
    </row>
    <row r="30" spans="1:5" ht="15" customHeight="1">
      <c r="A30" s="8">
        <v>27</v>
      </c>
      <c r="B30" s="9">
        <v>34</v>
      </c>
      <c r="C30" s="10" t="s">
        <v>31</v>
      </c>
      <c r="D30" s="14">
        <v>70</v>
      </c>
      <c r="E30" s="14">
        <v>97</v>
      </c>
    </row>
    <row r="31" spans="1:5" ht="15" customHeight="1">
      <c r="A31" s="8">
        <v>28</v>
      </c>
      <c r="B31" s="9">
        <v>33</v>
      </c>
      <c r="C31" s="10" t="s">
        <v>50</v>
      </c>
      <c r="D31" s="14">
        <v>69</v>
      </c>
      <c r="E31" s="14">
        <v>96</v>
      </c>
    </row>
    <row r="32" spans="1:5" ht="15" customHeight="1">
      <c r="A32" s="8">
        <v>29</v>
      </c>
      <c r="B32" s="9">
        <v>23</v>
      </c>
      <c r="C32" s="10" t="s">
        <v>30</v>
      </c>
      <c r="D32" s="14">
        <v>67</v>
      </c>
      <c r="E32" s="14">
        <v>93</v>
      </c>
    </row>
    <row r="33" spans="1:5" ht="15" customHeight="1">
      <c r="A33" s="8">
        <v>30</v>
      </c>
      <c r="B33" s="9">
        <v>19</v>
      </c>
      <c r="C33" s="10" t="s">
        <v>41</v>
      </c>
      <c r="D33" s="14">
        <v>66</v>
      </c>
      <c r="E33" s="14">
        <v>92</v>
      </c>
    </row>
    <row r="34" spans="1:5" ht="15" customHeight="1">
      <c r="A34" s="8">
        <v>31</v>
      </c>
      <c r="B34" s="9">
        <v>27</v>
      </c>
      <c r="C34" s="10" t="s">
        <v>43</v>
      </c>
      <c r="D34" s="14">
        <v>63</v>
      </c>
      <c r="E34" s="14">
        <v>88</v>
      </c>
    </row>
    <row r="35" spans="1:5" ht="15" customHeight="1">
      <c r="A35" s="8">
        <v>31</v>
      </c>
      <c r="B35" s="9">
        <v>45</v>
      </c>
      <c r="C35" s="10" t="s">
        <v>33</v>
      </c>
      <c r="D35" s="14">
        <v>63</v>
      </c>
      <c r="E35" s="14">
        <v>88</v>
      </c>
    </row>
    <row r="36" spans="1:5" ht="15" customHeight="1">
      <c r="A36" s="8">
        <v>33</v>
      </c>
      <c r="B36" s="9">
        <v>30</v>
      </c>
      <c r="C36" s="10" t="s">
        <v>39</v>
      </c>
      <c r="D36" s="14">
        <v>61</v>
      </c>
      <c r="E36" s="14">
        <v>85</v>
      </c>
    </row>
    <row r="37" spans="1:5" ht="15" customHeight="1">
      <c r="A37" s="8">
        <v>34</v>
      </c>
      <c r="B37" s="9">
        <v>39</v>
      </c>
      <c r="C37" s="10" t="s">
        <v>44</v>
      </c>
      <c r="D37" s="14">
        <v>60</v>
      </c>
      <c r="E37" s="14">
        <v>83</v>
      </c>
    </row>
    <row r="38" spans="1:5" ht="15" customHeight="1">
      <c r="A38" s="8">
        <v>35</v>
      </c>
      <c r="B38" s="9">
        <v>26</v>
      </c>
      <c r="C38" s="10" t="s">
        <v>47</v>
      </c>
      <c r="D38" s="14">
        <v>58</v>
      </c>
      <c r="E38" s="14">
        <v>81</v>
      </c>
    </row>
    <row r="39" spans="1:5" ht="15" customHeight="1">
      <c r="A39" s="8">
        <v>36</v>
      </c>
      <c r="B39" s="9">
        <v>24</v>
      </c>
      <c r="C39" s="10" t="s">
        <v>45</v>
      </c>
      <c r="D39" s="14">
        <v>53</v>
      </c>
      <c r="E39" s="14">
        <v>74</v>
      </c>
    </row>
    <row r="40" spans="1:5" ht="15" customHeight="1">
      <c r="A40" s="8">
        <v>37</v>
      </c>
      <c r="B40" s="9">
        <v>35</v>
      </c>
      <c r="C40" s="10" t="s">
        <v>48</v>
      </c>
      <c r="D40" s="14">
        <v>51</v>
      </c>
      <c r="E40" s="14">
        <v>71</v>
      </c>
    </row>
    <row r="41" spans="1:5" ht="15" customHeight="1">
      <c r="A41" s="8">
        <v>38</v>
      </c>
      <c r="B41" s="9">
        <v>28</v>
      </c>
      <c r="C41" s="10" t="s">
        <v>15</v>
      </c>
      <c r="D41" s="14">
        <v>46</v>
      </c>
      <c r="E41" s="14">
        <v>64</v>
      </c>
    </row>
    <row r="42" spans="1:5" ht="15" customHeight="1">
      <c r="A42" s="8">
        <v>39</v>
      </c>
      <c r="B42" s="9">
        <v>41</v>
      </c>
      <c r="C42" s="10" t="s">
        <v>46</v>
      </c>
      <c r="D42" s="14">
        <v>0</v>
      </c>
      <c r="E42" s="14">
        <v>0</v>
      </c>
    </row>
    <row r="43" spans="1:5" ht="15" customHeight="1">
      <c r="A43" s="8">
        <v>39</v>
      </c>
      <c r="B43" s="9">
        <v>42</v>
      </c>
      <c r="C43" s="10" t="s">
        <v>49</v>
      </c>
      <c r="D43" s="14">
        <v>0</v>
      </c>
      <c r="E43" s="14">
        <v>0</v>
      </c>
    </row>
    <row r="44" spans="1:5" ht="15" customHeight="1">
      <c r="A44" s="8">
        <v>39</v>
      </c>
      <c r="B44" s="9">
        <v>43</v>
      </c>
      <c r="C44" s="10" t="s">
        <v>51</v>
      </c>
      <c r="D44" s="14">
        <v>0</v>
      </c>
      <c r="E44" s="14">
        <v>0</v>
      </c>
    </row>
  </sheetData>
  <sheetProtection/>
  <printOptions horizontalCentered="1" verticalCentered="1"/>
  <pageMargins left="0.5905511811023623" right="0.1968503937007874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6" customWidth="1"/>
    <col min="2" max="2" width="4.7109375" style="16" bestFit="1" customWidth="1"/>
    <col min="3" max="3" width="43.140625" style="16" bestFit="1" customWidth="1"/>
    <col min="4" max="4" width="8.57421875" style="16" bestFit="1" customWidth="1"/>
    <col min="5" max="5" width="6.57421875" style="16" bestFit="1" customWidth="1"/>
    <col min="6" max="6" width="8.57421875" style="16" bestFit="1" customWidth="1"/>
    <col min="7" max="7" width="8.140625" style="16" customWidth="1"/>
    <col min="8" max="8" width="6.57421875" style="16" bestFit="1" customWidth="1"/>
    <col min="9" max="10" width="8.57421875" style="16" bestFit="1" customWidth="1"/>
    <col min="11" max="11" width="6.57421875" style="16" customWidth="1"/>
    <col min="12" max="12" width="8.7109375" style="16" customWidth="1"/>
    <col min="13" max="13" width="8.57421875" style="16" bestFit="1" customWidth="1"/>
    <col min="14" max="14" width="6.57421875" style="16" bestFit="1" customWidth="1"/>
    <col min="15" max="15" width="8.421875" style="16" customWidth="1"/>
    <col min="16" max="16" width="0.13671875" style="16" customWidth="1"/>
    <col min="17" max="17" width="8.140625" style="17" customWidth="1"/>
    <col min="18" max="18" width="15.421875" style="17" customWidth="1"/>
    <col min="19" max="16384" width="9.140625" style="16" customWidth="1"/>
  </cols>
  <sheetData>
    <row r="1" ht="15.75">
      <c r="A1" s="15" t="s">
        <v>205</v>
      </c>
    </row>
    <row r="2" spans="1:18" ht="15.75">
      <c r="A2" s="15"/>
      <c r="Q2" s="126"/>
      <c r="R2" s="126"/>
    </row>
    <row r="3" spans="3:15" ht="12.75">
      <c r="C3" s="18"/>
      <c r="D3" s="127" t="s">
        <v>94</v>
      </c>
      <c r="E3" s="127"/>
      <c r="F3" s="127"/>
      <c r="G3" s="17"/>
      <c r="H3" s="17"/>
      <c r="I3" s="19">
        <v>4.025</v>
      </c>
      <c r="J3" s="17"/>
      <c r="K3" s="20"/>
      <c r="L3" s="17"/>
      <c r="M3" s="17"/>
      <c r="N3" s="17"/>
      <c r="O3" s="17"/>
    </row>
    <row r="4" spans="3:15" ht="12.75">
      <c r="C4" s="18"/>
      <c r="D4" s="127" t="s">
        <v>95</v>
      </c>
      <c r="E4" s="127"/>
      <c r="F4" s="127"/>
      <c r="G4" s="17"/>
      <c r="H4" s="17"/>
      <c r="I4" s="21">
        <v>5.8</v>
      </c>
      <c r="J4" s="17"/>
      <c r="K4" s="20"/>
      <c r="L4" s="17"/>
      <c r="M4" s="17"/>
      <c r="N4" s="17"/>
      <c r="O4" s="17"/>
    </row>
    <row r="5" spans="3:15" ht="12.75">
      <c r="C5" s="18"/>
      <c r="D5" s="22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9" ht="12.75">
      <c r="A6" s="23"/>
      <c r="B6" s="23"/>
      <c r="C6" s="23"/>
      <c r="D6" s="24" t="s">
        <v>96</v>
      </c>
      <c r="E6" s="25"/>
      <c r="F6" s="26"/>
      <c r="G6" s="27" t="s">
        <v>97</v>
      </c>
      <c r="H6" s="25"/>
      <c r="I6" s="28"/>
      <c r="J6" s="29" t="s">
        <v>98</v>
      </c>
      <c r="K6" s="25"/>
      <c r="L6" s="26"/>
      <c r="M6" s="27" t="s">
        <v>99</v>
      </c>
      <c r="N6" s="25"/>
      <c r="O6" s="28"/>
      <c r="P6" s="30"/>
      <c r="Q6" s="31"/>
      <c r="R6" s="31"/>
      <c r="S6" s="32"/>
    </row>
    <row r="7" spans="1:18" s="40" customFormat="1" ht="25.5" customHeight="1">
      <c r="A7" s="33" t="s">
        <v>0</v>
      </c>
      <c r="B7" s="33" t="s">
        <v>1</v>
      </c>
      <c r="C7" s="33" t="s">
        <v>2</v>
      </c>
      <c r="D7" s="34" t="s">
        <v>100</v>
      </c>
      <c r="E7" s="34" t="s">
        <v>101</v>
      </c>
      <c r="F7" s="35" t="s">
        <v>102</v>
      </c>
      <c r="G7" s="36" t="s">
        <v>100</v>
      </c>
      <c r="H7" s="34" t="s">
        <v>101</v>
      </c>
      <c r="I7" s="37" t="s">
        <v>102</v>
      </c>
      <c r="J7" s="38" t="s">
        <v>100</v>
      </c>
      <c r="K7" s="34" t="s">
        <v>101</v>
      </c>
      <c r="L7" s="35" t="s">
        <v>102</v>
      </c>
      <c r="M7" s="36" t="s">
        <v>100</v>
      </c>
      <c r="N7" s="34" t="s">
        <v>101</v>
      </c>
      <c r="O7" s="37" t="s">
        <v>102</v>
      </c>
      <c r="P7" s="39"/>
      <c r="Q7" s="33" t="s">
        <v>103</v>
      </c>
      <c r="R7" s="33" t="s">
        <v>104</v>
      </c>
    </row>
    <row r="8" spans="1:18" ht="15" customHeight="1">
      <c r="A8" s="41">
        <v>1</v>
      </c>
      <c r="B8" s="42">
        <v>7</v>
      </c>
      <c r="C8" s="43" t="s">
        <v>11</v>
      </c>
      <c r="D8" s="44">
        <v>4.204</v>
      </c>
      <c r="E8" s="45"/>
      <c r="F8" s="46">
        <v>4.204</v>
      </c>
      <c r="G8" s="47">
        <v>4.025</v>
      </c>
      <c r="H8" s="45"/>
      <c r="I8" s="48">
        <v>4.025</v>
      </c>
      <c r="J8" s="49"/>
      <c r="K8" s="45"/>
      <c r="L8" s="46" t="s">
        <v>105</v>
      </c>
      <c r="M8" s="47"/>
      <c r="N8" s="45"/>
      <c r="O8" s="48" t="s">
        <v>105</v>
      </c>
      <c r="P8" s="50"/>
      <c r="Q8" s="51">
        <v>4.025</v>
      </c>
      <c r="R8" s="52">
        <v>75</v>
      </c>
    </row>
    <row r="9" spans="1:18" ht="15" customHeight="1">
      <c r="A9" s="41">
        <v>2</v>
      </c>
      <c r="B9" s="42">
        <v>1</v>
      </c>
      <c r="C9" s="43" t="s">
        <v>107</v>
      </c>
      <c r="D9" s="44">
        <v>4.281</v>
      </c>
      <c r="E9" s="45"/>
      <c r="F9" s="46">
        <v>4.281</v>
      </c>
      <c r="G9" s="47">
        <v>4.526</v>
      </c>
      <c r="H9" s="45"/>
      <c r="I9" s="48">
        <v>4.526</v>
      </c>
      <c r="J9" s="49"/>
      <c r="K9" s="45"/>
      <c r="L9" s="46" t="s">
        <v>105</v>
      </c>
      <c r="M9" s="47"/>
      <c r="N9" s="45"/>
      <c r="O9" s="48" t="s">
        <v>105</v>
      </c>
      <c r="P9" s="50"/>
      <c r="Q9" s="53">
        <v>4.281</v>
      </c>
      <c r="R9" s="52">
        <v>61.02890597497624</v>
      </c>
    </row>
    <row r="10" spans="1:18" ht="15" customHeight="1">
      <c r="A10" s="41">
        <v>3</v>
      </c>
      <c r="B10" s="42">
        <v>2</v>
      </c>
      <c r="C10" s="43" t="s">
        <v>13</v>
      </c>
      <c r="D10" s="44">
        <v>4.37</v>
      </c>
      <c r="E10" s="45"/>
      <c r="F10" s="46">
        <v>4.37</v>
      </c>
      <c r="G10" s="47">
        <v>4.285</v>
      </c>
      <c r="H10" s="45"/>
      <c r="I10" s="48">
        <v>4.285</v>
      </c>
      <c r="J10" s="49"/>
      <c r="K10" s="45"/>
      <c r="L10" s="46" t="s">
        <v>105</v>
      </c>
      <c r="M10" s="47"/>
      <c r="N10" s="45"/>
      <c r="O10" s="48" t="s">
        <v>105</v>
      </c>
      <c r="P10" s="50"/>
      <c r="Q10" s="53">
        <v>4.285</v>
      </c>
      <c r="R10" s="52">
        <v>60.82385327131988</v>
      </c>
    </row>
    <row r="11" spans="1:18" ht="15" customHeight="1">
      <c r="A11" s="41">
        <v>4</v>
      </c>
      <c r="B11" s="42">
        <v>9</v>
      </c>
      <c r="C11" s="43" t="s">
        <v>108</v>
      </c>
      <c r="D11" s="44">
        <v>4.444</v>
      </c>
      <c r="E11" s="45"/>
      <c r="F11" s="46">
        <v>4.444</v>
      </c>
      <c r="G11" s="47">
        <v>4.288</v>
      </c>
      <c r="H11" s="45"/>
      <c r="I11" s="48">
        <v>4.288</v>
      </c>
      <c r="J11" s="49"/>
      <c r="K11" s="45"/>
      <c r="L11" s="46" t="s">
        <v>105</v>
      </c>
      <c r="M11" s="47"/>
      <c r="N11" s="45"/>
      <c r="O11" s="48" t="s">
        <v>105</v>
      </c>
      <c r="P11" s="50"/>
      <c r="Q11" s="53">
        <v>4.288</v>
      </c>
      <c r="R11" s="52">
        <v>60.670314799243215</v>
      </c>
    </row>
    <row r="12" spans="1:18" ht="15" customHeight="1">
      <c r="A12" s="41">
        <v>5</v>
      </c>
      <c r="B12" s="42">
        <v>32</v>
      </c>
      <c r="C12" s="43" t="s">
        <v>109</v>
      </c>
      <c r="D12" s="44">
        <v>4.366</v>
      </c>
      <c r="E12" s="45"/>
      <c r="F12" s="46">
        <v>4.366</v>
      </c>
      <c r="G12" s="47">
        <v>4.289</v>
      </c>
      <c r="H12" s="45"/>
      <c r="I12" s="48">
        <v>4.289</v>
      </c>
      <c r="J12" s="49"/>
      <c r="K12" s="45"/>
      <c r="L12" s="46" t="s">
        <v>105</v>
      </c>
      <c r="M12" s="47"/>
      <c r="N12" s="45"/>
      <c r="O12" s="48" t="s">
        <v>105</v>
      </c>
      <c r="P12" s="54"/>
      <c r="Q12" s="53">
        <v>4.289</v>
      </c>
      <c r="R12" s="52">
        <v>60.61918303948195</v>
      </c>
    </row>
    <row r="13" spans="1:18" ht="15" customHeight="1">
      <c r="A13" s="41">
        <v>6</v>
      </c>
      <c r="B13" s="42">
        <v>5</v>
      </c>
      <c r="C13" s="43" t="s">
        <v>110</v>
      </c>
      <c r="D13" s="44">
        <v>4.564</v>
      </c>
      <c r="E13" s="45"/>
      <c r="F13" s="46">
        <v>4.564</v>
      </c>
      <c r="G13" s="47">
        <v>4.417</v>
      </c>
      <c r="H13" s="45"/>
      <c r="I13" s="48">
        <v>4.417</v>
      </c>
      <c r="J13" s="49"/>
      <c r="K13" s="45"/>
      <c r="L13" s="46" t="s">
        <v>105</v>
      </c>
      <c r="M13" s="47"/>
      <c r="N13" s="45"/>
      <c r="O13" s="48" t="s">
        <v>105</v>
      </c>
      <c r="P13" s="50"/>
      <c r="Q13" s="53">
        <v>4.417</v>
      </c>
      <c r="R13" s="52">
        <v>54.26546282449054</v>
      </c>
    </row>
    <row r="14" spans="1:18" ht="15" customHeight="1">
      <c r="A14" s="41">
        <v>7</v>
      </c>
      <c r="B14" s="42">
        <v>17</v>
      </c>
      <c r="C14" s="43" t="s">
        <v>111</v>
      </c>
      <c r="D14" s="44">
        <v>4.593</v>
      </c>
      <c r="E14" s="45"/>
      <c r="F14" s="46">
        <v>4.593</v>
      </c>
      <c r="G14" s="47">
        <v>4.436</v>
      </c>
      <c r="H14" s="45"/>
      <c r="I14" s="48">
        <v>4.436</v>
      </c>
      <c r="J14" s="49"/>
      <c r="K14" s="45"/>
      <c r="L14" s="46" t="s">
        <v>105</v>
      </c>
      <c r="M14" s="47"/>
      <c r="N14" s="45"/>
      <c r="O14" s="48" t="s">
        <v>105</v>
      </c>
      <c r="P14" s="54"/>
      <c r="Q14" s="53">
        <v>4.436</v>
      </c>
      <c r="R14" s="52">
        <v>53.353585897712726</v>
      </c>
    </row>
    <row r="15" spans="1:18" ht="15" customHeight="1">
      <c r="A15" s="41">
        <v>8</v>
      </c>
      <c r="B15" s="42">
        <v>10</v>
      </c>
      <c r="C15" s="43" t="s">
        <v>112</v>
      </c>
      <c r="D15" s="44">
        <v>4.917</v>
      </c>
      <c r="E15" s="45"/>
      <c r="F15" s="46">
        <v>4.917</v>
      </c>
      <c r="G15" s="47">
        <v>4.52</v>
      </c>
      <c r="H15" s="45"/>
      <c r="I15" s="48">
        <v>4.52</v>
      </c>
      <c r="J15" s="49"/>
      <c r="K15" s="45"/>
      <c r="L15" s="46" t="s">
        <v>105</v>
      </c>
      <c r="M15" s="47"/>
      <c r="N15" s="45"/>
      <c r="O15" s="48" t="s">
        <v>105</v>
      </c>
      <c r="P15" s="50"/>
      <c r="Q15" s="53">
        <v>4.52</v>
      </c>
      <c r="R15" s="52">
        <v>49.4139972578836</v>
      </c>
    </row>
    <row r="16" spans="1:18" ht="15" customHeight="1">
      <c r="A16" s="41">
        <v>9</v>
      </c>
      <c r="B16" s="42">
        <v>4</v>
      </c>
      <c r="C16" s="43" t="s">
        <v>113</v>
      </c>
      <c r="D16" s="44">
        <v>4.725</v>
      </c>
      <c r="E16" s="45"/>
      <c r="F16" s="46">
        <v>4.725</v>
      </c>
      <c r="G16" s="47">
        <v>4.526</v>
      </c>
      <c r="H16" s="45"/>
      <c r="I16" s="48">
        <v>4.526</v>
      </c>
      <c r="J16" s="49"/>
      <c r="K16" s="45"/>
      <c r="L16" s="46" t="s">
        <v>105</v>
      </c>
      <c r="M16" s="47"/>
      <c r="N16" s="45"/>
      <c r="O16" s="48" t="s">
        <v>105</v>
      </c>
      <c r="P16" s="50"/>
      <c r="Q16" s="53">
        <v>4.526</v>
      </c>
      <c r="R16" s="52">
        <v>49.1381937226541</v>
      </c>
    </row>
    <row r="17" spans="1:18" ht="15" customHeight="1">
      <c r="A17" s="41">
        <v>10</v>
      </c>
      <c r="B17" s="42">
        <v>20</v>
      </c>
      <c r="C17" s="43" t="s">
        <v>114</v>
      </c>
      <c r="D17" s="44">
        <v>4.73</v>
      </c>
      <c r="E17" s="45"/>
      <c r="F17" s="46">
        <v>4.73</v>
      </c>
      <c r="G17" s="47">
        <v>4.538</v>
      </c>
      <c r="H17" s="45"/>
      <c r="I17" s="48">
        <v>4.538</v>
      </c>
      <c r="J17" s="49"/>
      <c r="K17" s="45"/>
      <c r="L17" s="46" t="s">
        <v>105</v>
      </c>
      <c r="M17" s="47"/>
      <c r="N17" s="45"/>
      <c r="O17" s="48" t="s">
        <v>105</v>
      </c>
      <c r="P17" s="54"/>
      <c r="Q17" s="53">
        <v>4.538</v>
      </c>
      <c r="R17" s="52">
        <v>48.58877460443578</v>
      </c>
    </row>
    <row r="18" spans="1:18" ht="15" customHeight="1">
      <c r="A18" s="41">
        <v>11</v>
      </c>
      <c r="B18" s="42">
        <v>6</v>
      </c>
      <c r="C18" s="43" t="s">
        <v>115</v>
      </c>
      <c r="D18" s="44">
        <v>4.815</v>
      </c>
      <c r="E18" s="45"/>
      <c r="F18" s="46">
        <v>4.815</v>
      </c>
      <c r="G18" s="47">
        <v>4.596</v>
      </c>
      <c r="H18" s="45"/>
      <c r="I18" s="48">
        <v>4.596</v>
      </c>
      <c r="J18" s="49"/>
      <c r="K18" s="45"/>
      <c r="L18" s="46" t="s">
        <v>105</v>
      </c>
      <c r="M18" s="47"/>
      <c r="N18" s="45"/>
      <c r="O18" s="48" t="s">
        <v>105</v>
      </c>
      <c r="P18" s="50"/>
      <c r="Q18" s="53">
        <v>4.596</v>
      </c>
      <c r="R18" s="52">
        <v>45.973694210519874</v>
      </c>
    </row>
    <row r="19" spans="1:18" ht="15" customHeight="1">
      <c r="A19" s="41">
        <v>12</v>
      </c>
      <c r="B19" s="42">
        <v>11</v>
      </c>
      <c r="C19" s="43" t="s">
        <v>116</v>
      </c>
      <c r="D19" s="44">
        <v>4.719</v>
      </c>
      <c r="E19" s="45"/>
      <c r="F19" s="46">
        <v>4.719</v>
      </c>
      <c r="G19" s="47">
        <v>4.825</v>
      </c>
      <c r="H19" s="45"/>
      <c r="I19" s="48">
        <v>4.825</v>
      </c>
      <c r="J19" s="49"/>
      <c r="K19" s="45"/>
      <c r="L19" s="46" t="s">
        <v>105</v>
      </c>
      <c r="M19" s="47"/>
      <c r="N19" s="45"/>
      <c r="O19" s="48" t="s">
        <v>105</v>
      </c>
      <c r="P19" s="50"/>
      <c r="Q19" s="53">
        <v>4.719</v>
      </c>
      <c r="R19" s="52">
        <v>40.64063166880067</v>
      </c>
    </row>
    <row r="20" spans="1:18" ht="15" customHeight="1">
      <c r="A20" s="41">
        <v>13</v>
      </c>
      <c r="B20" s="42">
        <v>3</v>
      </c>
      <c r="C20" s="43" t="s">
        <v>117</v>
      </c>
      <c r="D20" s="44">
        <v>4.747</v>
      </c>
      <c r="E20" s="45"/>
      <c r="F20" s="46">
        <v>4.747</v>
      </c>
      <c r="G20" s="47">
        <v>5.993</v>
      </c>
      <c r="H20" s="45"/>
      <c r="I20" s="48">
        <v>5.993</v>
      </c>
      <c r="J20" s="49"/>
      <c r="K20" s="45"/>
      <c r="L20" s="46" t="s">
        <v>105</v>
      </c>
      <c r="M20" s="47"/>
      <c r="N20" s="45"/>
      <c r="O20" s="48" t="s">
        <v>105</v>
      </c>
      <c r="P20" s="50"/>
      <c r="Q20" s="53">
        <v>4.747</v>
      </c>
      <c r="R20" s="52">
        <v>39.46521895222187</v>
      </c>
    </row>
    <row r="21" spans="1:18" ht="15" customHeight="1">
      <c r="A21" s="41">
        <v>14</v>
      </c>
      <c r="B21" s="42">
        <v>28</v>
      </c>
      <c r="C21" s="43" t="s">
        <v>118</v>
      </c>
      <c r="D21" s="44">
        <v>4.875</v>
      </c>
      <c r="E21" s="45"/>
      <c r="F21" s="46">
        <v>4.875</v>
      </c>
      <c r="G21" s="47">
        <v>4.753</v>
      </c>
      <c r="H21" s="45"/>
      <c r="I21" s="48">
        <v>4.753</v>
      </c>
      <c r="J21" s="49"/>
      <c r="K21" s="45"/>
      <c r="L21" s="46" t="s">
        <v>105</v>
      </c>
      <c r="M21" s="47"/>
      <c r="N21" s="45"/>
      <c r="O21" s="48" t="s">
        <v>105</v>
      </c>
      <c r="P21" s="54"/>
      <c r="Q21" s="53">
        <v>4.753</v>
      </c>
      <c r="R21" s="52">
        <v>39.21514654939949</v>
      </c>
    </row>
    <row r="22" spans="1:18" ht="15" customHeight="1">
      <c r="A22" s="41">
        <v>15</v>
      </c>
      <c r="B22" s="42">
        <v>31</v>
      </c>
      <c r="C22" s="43" t="s">
        <v>119</v>
      </c>
      <c r="D22" s="44">
        <v>4.937</v>
      </c>
      <c r="E22" s="45"/>
      <c r="F22" s="46">
        <v>4.937</v>
      </c>
      <c r="G22" s="47">
        <v>4.756</v>
      </c>
      <c r="H22" s="45"/>
      <c r="I22" s="48">
        <v>4.756</v>
      </c>
      <c r="J22" s="49"/>
      <c r="K22" s="45"/>
      <c r="L22" s="46" t="s">
        <v>105</v>
      </c>
      <c r="M22" s="47"/>
      <c r="N22" s="45"/>
      <c r="O22" s="48" t="s">
        <v>105</v>
      </c>
      <c r="P22" s="54"/>
      <c r="Q22" s="53">
        <v>4.756</v>
      </c>
      <c r="R22" s="52">
        <v>39.09034695980763</v>
      </c>
    </row>
    <row r="23" spans="1:18" ht="15" customHeight="1">
      <c r="A23" s="41">
        <v>16</v>
      </c>
      <c r="B23" s="42">
        <v>41</v>
      </c>
      <c r="C23" s="43" t="s">
        <v>120</v>
      </c>
      <c r="D23" s="44">
        <v>4.985</v>
      </c>
      <c r="E23" s="45"/>
      <c r="F23" s="46">
        <v>4.985</v>
      </c>
      <c r="G23" s="47">
        <v>5.325</v>
      </c>
      <c r="H23" s="45"/>
      <c r="I23" s="48">
        <v>5.325</v>
      </c>
      <c r="J23" s="49"/>
      <c r="K23" s="45"/>
      <c r="L23" s="46" t="s">
        <v>105</v>
      </c>
      <c r="M23" s="47"/>
      <c r="N23" s="45"/>
      <c r="O23" s="48" t="s">
        <v>105</v>
      </c>
      <c r="P23" s="54"/>
      <c r="Q23" s="53">
        <v>4.985</v>
      </c>
      <c r="R23" s="52">
        <v>30.007331854719087</v>
      </c>
    </row>
    <row r="24" spans="1:18" ht="15" customHeight="1">
      <c r="A24" s="41">
        <v>17</v>
      </c>
      <c r="B24" s="42">
        <v>21</v>
      </c>
      <c r="C24" s="43" t="s">
        <v>121</v>
      </c>
      <c r="D24" s="44">
        <v>5.171</v>
      </c>
      <c r="E24" s="45"/>
      <c r="F24" s="46">
        <v>5.171</v>
      </c>
      <c r="G24" s="47">
        <v>4.999</v>
      </c>
      <c r="H24" s="45"/>
      <c r="I24" s="48">
        <v>4.999</v>
      </c>
      <c r="J24" s="49"/>
      <c r="K24" s="45"/>
      <c r="L24" s="46" t="s">
        <v>105</v>
      </c>
      <c r="M24" s="47"/>
      <c r="N24" s="45"/>
      <c r="O24" s="48" t="s">
        <v>105</v>
      </c>
      <c r="P24" s="54"/>
      <c r="Q24" s="53">
        <v>4.999</v>
      </c>
      <c r="R24" s="52">
        <v>29.47903101747112</v>
      </c>
    </row>
    <row r="25" spans="1:18" ht="15" customHeight="1">
      <c r="A25" s="41">
        <v>18</v>
      </c>
      <c r="B25" s="42">
        <v>45</v>
      </c>
      <c r="C25" s="43" t="s">
        <v>122</v>
      </c>
      <c r="D25" s="44">
        <v>5.237</v>
      </c>
      <c r="E25" s="45"/>
      <c r="F25" s="46">
        <v>5.237</v>
      </c>
      <c r="G25" s="47">
        <v>5.033</v>
      </c>
      <c r="H25" s="45"/>
      <c r="I25" s="48">
        <v>5.033</v>
      </c>
      <c r="J25" s="49"/>
      <c r="K25" s="45"/>
      <c r="L25" s="46" t="s">
        <v>105</v>
      </c>
      <c r="M25" s="47"/>
      <c r="N25" s="45"/>
      <c r="O25" s="48" t="s">
        <v>105</v>
      </c>
      <c r="P25" s="54"/>
      <c r="Q25" s="53">
        <v>5.033</v>
      </c>
      <c r="R25" s="52">
        <v>28.20825089619778</v>
      </c>
    </row>
    <row r="26" spans="1:18" ht="15" customHeight="1">
      <c r="A26" s="41">
        <v>19</v>
      </c>
      <c r="B26" s="42">
        <v>16</v>
      </c>
      <c r="C26" s="43" t="s">
        <v>123</v>
      </c>
      <c r="D26" s="44">
        <v>5.492</v>
      </c>
      <c r="E26" s="45"/>
      <c r="F26" s="46">
        <v>5.492</v>
      </c>
      <c r="G26" s="47">
        <v>5.451</v>
      </c>
      <c r="H26" s="45"/>
      <c r="I26" s="48">
        <v>5.451</v>
      </c>
      <c r="J26" s="49"/>
      <c r="K26" s="45"/>
      <c r="L26" s="46" t="s">
        <v>105</v>
      </c>
      <c r="M26" s="47"/>
      <c r="N26" s="45"/>
      <c r="O26" s="48" t="s">
        <v>105</v>
      </c>
      <c r="P26" s="54"/>
      <c r="Q26" s="53">
        <v>5.451</v>
      </c>
      <c r="R26" s="52">
        <v>13.880608545789507</v>
      </c>
    </row>
    <row r="27" spans="1:18" ht="15" customHeight="1">
      <c r="A27" s="41">
        <v>20</v>
      </c>
      <c r="B27" s="42">
        <v>29</v>
      </c>
      <c r="C27" s="43" t="s">
        <v>124</v>
      </c>
      <c r="D27" s="44">
        <v>5.523</v>
      </c>
      <c r="E27" s="45"/>
      <c r="F27" s="46">
        <v>5.523</v>
      </c>
      <c r="G27" s="47">
        <v>5.507</v>
      </c>
      <c r="H27" s="45"/>
      <c r="I27" s="48">
        <v>5.507</v>
      </c>
      <c r="J27" s="49"/>
      <c r="K27" s="45"/>
      <c r="L27" s="46" t="s">
        <v>105</v>
      </c>
      <c r="M27" s="47"/>
      <c r="N27" s="45"/>
      <c r="O27" s="48" t="s">
        <v>105</v>
      </c>
      <c r="P27" s="54"/>
      <c r="Q27" s="53">
        <v>5.507</v>
      </c>
      <c r="R27" s="52">
        <v>12.126330892564415</v>
      </c>
    </row>
    <row r="28" spans="1:18" ht="15" customHeight="1">
      <c r="A28" s="41">
        <v>21</v>
      </c>
      <c r="B28" s="42">
        <v>8</v>
      </c>
      <c r="C28" s="43" t="s">
        <v>125</v>
      </c>
      <c r="D28" s="44">
        <v>5.652</v>
      </c>
      <c r="E28" s="45"/>
      <c r="F28" s="46">
        <v>5.652</v>
      </c>
      <c r="G28" s="47">
        <v>5.604</v>
      </c>
      <c r="H28" s="45"/>
      <c r="I28" s="48">
        <v>5.604</v>
      </c>
      <c r="J28" s="49"/>
      <c r="K28" s="45"/>
      <c r="L28" s="46" t="s">
        <v>105</v>
      </c>
      <c r="M28" s="47"/>
      <c r="N28" s="45"/>
      <c r="O28" s="48" t="s">
        <v>105</v>
      </c>
      <c r="P28" s="50"/>
      <c r="Q28" s="53">
        <v>5.604</v>
      </c>
      <c r="R28" s="52">
        <v>9.170632646701044</v>
      </c>
    </row>
    <row r="29" spans="1:18" ht="15" customHeight="1">
      <c r="A29" s="41">
        <v>22</v>
      </c>
      <c r="B29" s="42">
        <v>30</v>
      </c>
      <c r="C29" s="43" t="s">
        <v>126</v>
      </c>
      <c r="D29" s="44">
        <v>5.722</v>
      </c>
      <c r="E29" s="45"/>
      <c r="F29" s="46">
        <v>5.722</v>
      </c>
      <c r="G29" s="47">
        <v>6.376</v>
      </c>
      <c r="H29" s="45"/>
      <c r="I29" s="48">
        <v>6.376</v>
      </c>
      <c r="J29" s="49"/>
      <c r="K29" s="45"/>
      <c r="L29" s="46" t="s">
        <v>105</v>
      </c>
      <c r="M29" s="47"/>
      <c r="N29" s="45"/>
      <c r="O29" s="48" t="s">
        <v>105</v>
      </c>
      <c r="P29" s="54"/>
      <c r="Q29" s="53">
        <v>5.722</v>
      </c>
      <c r="R29" s="52">
        <v>5.710142715784387</v>
      </c>
    </row>
    <row r="30" spans="1:18" ht="15" customHeight="1">
      <c r="A30" s="41">
        <v>23</v>
      </c>
      <c r="B30" s="42">
        <v>18</v>
      </c>
      <c r="C30" s="43" t="s">
        <v>127</v>
      </c>
      <c r="D30" s="44">
        <v>7.718</v>
      </c>
      <c r="E30" s="45"/>
      <c r="F30" s="46">
        <v>7.718</v>
      </c>
      <c r="G30" s="47">
        <v>6.283</v>
      </c>
      <c r="H30" s="45"/>
      <c r="I30" s="48">
        <v>6.283</v>
      </c>
      <c r="J30" s="49"/>
      <c r="K30" s="45"/>
      <c r="L30" s="46" t="s">
        <v>105</v>
      </c>
      <c r="M30" s="47"/>
      <c r="N30" s="45"/>
      <c r="O30" s="48" t="s">
        <v>105</v>
      </c>
      <c r="P30" s="54"/>
      <c r="Q30" s="53">
        <v>6.283</v>
      </c>
      <c r="R30" s="52">
        <v>3.5</v>
      </c>
    </row>
    <row r="31" spans="1:18" ht="15" customHeight="1">
      <c r="A31" s="41">
        <v>23</v>
      </c>
      <c r="B31" s="42">
        <v>13</v>
      </c>
      <c r="C31" s="43" t="s">
        <v>128</v>
      </c>
      <c r="D31" s="44">
        <v>6.522</v>
      </c>
      <c r="E31" s="45"/>
      <c r="F31" s="46">
        <v>6.522</v>
      </c>
      <c r="G31" s="47">
        <v>6.561</v>
      </c>
      <c r="H31" s="45"/>
      <c r="I31" s="48">
        <v>6.561</v>
      </c>
      <c r="J31" s="49"/>
      <c r="K31" s="45"/>
      <c r="L31" s="46" t="s">
        <v>105</v>
      </c>
      <c r="M31" s="47"/>
      <c r="N31" s="45"/>
      <c r="O31" s="48" t="s">
        <v>105</v>
      </c>
      <c r="P31" s="50"/>
      <c r="Q31" s="53">
        <v>6.522</v>
      </c>
      <c r="R31" s="52">
        <v>3.5</v>
      </c>
    </row>
    <row r="32" spans="1:18" ht="15" customHeight="1">
      <c r="A32" s="41">
        <v>23</v>
      </c>
      <c r="B32" s="42">
        <v>23</v>
      </c>
      <c r="C32" s="43" t="s">
        <v>129</v>
      </c>
      <c r="D32" s="44">
        <v>7.257</v>
      </c>
      <c r="E32" s="45"/>
      <c r="F32" s="46">
        <v>7.257</v>
      </c>
      <c r="G32" s="47">
        <v>6.947</v>
      </c>
      <c r="H32" s="45"/>
      <c r="I32" s="48">
        <v>6.947</v>
      </c>
      <c r="J32" s="49"/>
      <c r="K32" s="45"/>
      <c r="L32" s="46" t="s">
        <v>105</v>
      </c>
      <c r="M32" s="47"/>
      <c r="N32" s="45"/>
      <c r="O32" s="48" t="s">
        <v>105</v>
      </c>
      <c r="P32" s="54"/>
      <c r="Q32" s="53">
        <v>6.947</v>
      </c>
      <c r="R32" s="52">
        <v>3.5</v>
      </c>
    </row>
    <row r="33" spans="1:18" ht="15" customHeight="1">
      <c r="A33" s="41">
        <v>23</v>
      </c>
      <c r="B33" s="42">
        <v>34</v>
      </c>
      <c r="C33" s="43" t="s">
        <v>130</v>
      </c>
      <c r="D33" s="44">
        <v>10.084</v>
      </c>
      <c r="E33" s="45"/>
      <c r="F33" s="46">
        <v>10.084</v>
      </c>
      <c r="G33" s="47">
        <v>6.999</v>
      </c>
      <c r="H33" s="45"/>
      <c r="I33" s="48">
        <v>6.999</v>
      </c>
      <c r="J33" s="49"/>
      <c r="K33" s="45"/>
      <c r="L33" s="46" t="s">
        <v>105</v>
      </c>
      <c r="M33" s="47"/>
      <c r="N33" s="45"/>
      <c r="O33" s="48" t="s">
        <v>105</v>
      </c>
      <c r="P33" s="54"/>
      <c r="Q33" s="53">
        <v>6.999</v>
      </c>
      <c r="R33" s="52">
        <v>3.5</v>
      </c>
    </row>
    <row r="34" spans="1:18" ht="15" customHeight="1">
      <c r="A34" s="41">
        <v>27</v>
      </c>
      <c r="B34" s="42">
        <v>14</v>
      </c>
      <c r="C34" s="43" t="s">
        <v>131</v>
      </c>
      <c r="D34" s="44"/>
      <c r="E34" s="45"/>
      <c r="F34" s="46" t="s">
        <v>194</v>
      </c>
      <c r="G34" s="47"/>
      <c r="H34" s="45"/>
      <c r="I34" s="48" t="s">
        <v>196</v>
      </c>
      <c r="J34" s="49"/>
      <c r="K34" s="45"/>
      <c r="L34" s="46" t="s">
        <v>105</v>
      </c>
      <c r="M34" s="47"/>
      <c r="N34" s="45"/>
      <c r="O34" s="48" t="s">
        <v>105</v>
      </c>
      <c r="P34" s="50"/>
      <c r="Q34" s="53" t="s">
        <v>106</v>
      </c>
      <c r="R34" s="52">
        <v>0</v>
      </c>
    </row>
    <row r="35" spans="1:18" ht="15" customHeight="1">
      <c r="A35" s="41">
        <v>27</v>
      </c>
      <c r="B35" s="42">
        <v>15</v>
      </c>
      <c r="C35" s="43" t="s">
        <v>132</v>
      </c>
      <c r="D35" s="44"/>
      <c r="E35" s="45"/>
      <c r="F35" s="46" t="s">
        <v>195</v>
      </c>
      <c r="G35" s="47"/>
      <c r="H35" s="45"/>
      <c r="I35" s="48" t="s">
        <v>196</v>
      </c>
      <c r="J35" s="49"/>
      <c r="K35" s="45"/>
      <c r="L35" s="46" t="s">
        <v>105</v>
      </c>
      <c r="M35" s="47"/>
      <c r="N35" s="45"/>
      <c r="O35" s="48" t="s">
        <v>105</v>
      </c>
      <c r="P35" s="54"/>
      <c r="Q35" s="53" t="s">
        <v>106</v>
      </c>
      <c r="R35" s="52">
        <v>0</v>
      </c>
    </row>
    <row r="36" spans="1:18" ht="15" customHeight="1">
      <c r="A36" s="41">
        <v>27</v>
      </c>
      <c r="B36" s="42">
        <v>19</v>
      </c>
      <c r="C36" s="43" t="s">
        <v>133</v>
      </c>
      <c r="D36" s="44"/>
      <c r="E36" s="45"/>
      <c r="F36" s="46" t="s">
        <v>195</v>
      </c>
      <c r="G36" s="47"/>
      <c r="H36" s="45"/>
      <c r="I36" s="48" t="s">
        <v>196</v>
      </c>
      <c r="J36" s="49"/>
      <c r="K36" s="45"/>
      <c r="L36" s="46" t="s">
        <v>105</v>
      </c>
      <c r="M36" s="47"/>
      <c r="N36" s="45"/>
      <c r="O36" s="48" t="s">
        <v>105</v>
      </c>
      <c r="P36" s="54"/>
      <c r="Q36" s="53" t="s">
        <v>106</v>
      </c>
      <c r="R36" s="52">
        <v>0</v>
      </c>
    </row>
    <row r="37" spans="1:18" ht="15" customHeight="1">
      <c r="A37" s="41">
        <v>27</v>
      </c>
      <c r="B37" s="42">
        <v>24</v>
      </c>
      <c r="C37" s="43" t="s">
        <v>134</v>
      </c>
      <c r="D37" s="44"/>
      <c r="E37" s="45"/>
      <c r="F37" s="46" t="s">
        <v>195</v>
      </c>
      <c r="G37" s="47"/>
      <c r="H37" s="45"/>
      <c r="I37" s="48" t="s">
        <v>196</v>
      </c>
      <c r="J37" s="49"/>
      <c r="K37" s="45"/>
      <c r="L37" s="46" t="s">
        <v>105</v>
      </c>
      <c r="M37" s="47"/>
      <c r="N37" s="45"/>
      <c r="O37" s="48" t="s">
        <v>105</v>
      </c>
      <c r="P37" s="54"/>
      <c r="Q37" s="53" t="s">
        <v>106</v>
      </c>
      <c r="R37" s="52">
        <v>0</v>
      </c>
    </row>
    <row r="38" spans="1:18" ht="15" customHeight="1">
      <c r="A38" s="41">
        <v>27</v>
      </c>
      <c r="B38" s="42">
        <v>25</v>
      </c>
      <c r="C38" s="43" t="s">
        <v>135</v>
      </c>
      <c r="D38" s="44"/>
      <c r="E38" s="45"/>
      <c r="F38" s="46" t="s">
        <v>195</v>
      </c>
      <c r="G38" s="47"/>
      <c r="H38" s="45"/>
      <c r="I38" s="48" t="s">
        <v>196</v>
      </c>
      <c r="J38" s="49"/>
      <c r="K38" s="45"/>
      <c r="L38" s="46" t="s">
        <v>105</v>
      </c>
      <c r="M38" s="47"/>
      <c r="N38" s="45"/>
      <c r="O38" s="48" t="s">
        <v>105</v>
      </c>
      <c r="P38" s="54"/>
      <c r="Q38" s="53" t="s">
        <v>106</v>
      </c>
      <c r="R38" s="52">
        <v>0</v>
      </c>
    </row>
    <row r="39" spans="1:18" ht="15" customHeight="1">
      <c r="A39" s="41">
        <v>27</v>
      </c>
      <c r="B39" s="42">
        <v>26</v>
      </c>
      <c r="C39" s="43" t="s">
        <v>136</v>
      </c>
      <c r="D39" s="44"/>
      <c r="E39" s="45"/>
      <c r="F39" s="46" t="s">
        <v>195</v>
      </c>
      <c r="G39" s="47"/>
      <c r="H39" s="45"/>
      <c r="I39" s="48" t="s">
        <v>196</v>
      </c>
      <c r="J39" s="49"/>
      <c r="K39" s="45"/>
      <c r="L39" s="46" t="s">
        <v>105</v>
      </c>
      <c r="M39" s="47"/>
      <c r="N39" s="45"/>
      <c r="O39" s="48" t="s">
        <v>105</v>
      </c>
      <c r="P39" s="54"/>
      <c r="Q39" s="53" t="s">
        <v>106</v>
      </c>
      <c r="R39" s="52">
        <v>0</v>
      </c>
    </row>
    <row r="40" spans="1:18" ht="15" customHeight="1">
      <c r="A40" s="41">
        <v>27</v>
      </c>
      <c r="B40" s="42">
        <v>27</v>
      </c>
      <c r="C40" s="43" t="s">
        <v>137</v>
      </c>
      <c r="D40" s="44"/>
      <c r="E40" s="45"/>
      <c r="F40" s="46" t="s">
        <v>195</v>
      </c>
      <c r="G40" s="47"/>
      <c r="H40" s="45"/>
      <c r="I40" s="48" t="s">
        <v>196</v>
      </c>
      <c r="J40" s="49"/>
      <c r="K40" s="45"/>
      <c r="L40" s="46" t="s">
        <v>105</v>
      </c>
      <c r="M40" s="47"/>
      <c r="N40" s="45"/>
      <c r="O40" s="48" t="s">
        <v>105</v>
      </c>
      <c r="P40" s="54"/>
      <c r="Q40" s="53" t="s">
        <v>106</v>
      </c>
      <c r="R40" s="52">
        <v>0</v>
      </c>
    </row>
    <row r="41" spans="1:18" ht="15" customHeight="1">
      <c r="A41" s="41">
        <v>27</v>
      </c>
      <c r="B41" s="42">
        <v>33</v>
      </c>
      <c r="C41" s="43" t="s">
        <v>138</v>
      </c>
      <c r="D41" s="44"/>
      <c r="E41" s="45"/>
      <c r="F41" s="46" t="s">
        <v>195</v>
      </c>
      <c r="G41" s="47"/>
      <c r="H41" s="45"/>
      <c r="I41" s="48" t="s">
        <v>196</v>
      </c>
      <c r="J41" s="49"/>
      <c r="K41" s="45"/>
      <c r="L41" s="46" t="s">
        <v>105</v>
      </c>
      <c r="M41" s="47"/>
      <c r="N41" s="45"/>
      <c r="O41" s="48" t="s">
        <v>105</v>
      </c>
      <c r="P41" s="54"/>
      <c r="Q41" s="53" t="s">
        <v>106</v>
      </c>
      <c r="R41" s="52">
        <v>0</v>
      </c>
    </row>
    <row r="42" spans="1:18" ht="15" customHeight="1">
      <c r="A42" s="41">
        <v>27</v>
      </c>
      <c r="B42" s="42">
        <v>35</v>
      </c>
      <c r="C42" s="43" t="s">
        <v>139</v>
      </c>
      <c r="D42" s="44"/>
      <c r="E42" s="45"/>
      <c r="F42" s="46" t="s">
        <v>195</v>
      </c>
      <c r="G42" s="47"/>
      <c r="H42" s="45"/>
      <c r="I42" s="48" t="s">
        <v>196</v>
      </c>
      <c r="J42" s="49"/>
      <c r="K42" s="45"/>
      <c r="L42" s="46" t="s">
        <v>105</v>
      </c>
      <c r="M42" s="47"/>
      <c r="N42" s="45"/>
      <c r="O42" s="48" t="s">
        <v>105</v>
      </c>
      <c r="P42" s="54"/>
      <c r="Q42" s="53" t="s">
        <v>106</v>
      </c>
      <c r="R42" s="52">
        <v>0</v>
      </c>
    </row>
    <row r="43" spans="1:18" ht="15" customHeight="1">
      <c r="A43" s="41">
        <v>27</v>
      </c>
      <c r="B43" s="42">
        <v>37</v>
      </c>
      <c r="C43" s="43" t="s">
        <v>140</v>
      </c>
      <c r="D43" s="44"/>
      <c r="E43" s="45"/>
      <c r="F43" s="46" t="s">
        <v>195</v>
      </c>
      <c r="G43" s="47"/>
      <c r="H43" s="45"/>
      <c r="I43" s="48" t="s">
        <v>196</v>
      </c>
      <c r="J43" s="49"/>
      <c r="K43" s="45"/>
      <c r="L43" s="46" t="s">
        <v>105</v>
      </c>
      <c r="M43" s="47"/>
      <c r="N43" s="45"/>
      <c r="O43" s="48" t="s">
        <v>105</v>
      </c>
      <c r="P43" s="54"/>
      <c r="Q43" s="53" t="s">
        <v>106</v>
      </c>
      <c r="R43" s="52">
        <v>0</v>
      </c>
    </row>
    <row r="44" spans="1:18" ht="15" customHeight="1">
      <c r="A44" s="41">
        <v>27</v>
      </c>
      <c r="B44" s="42">
        <v>38</v>
      </c>
      <c r="C44" s="43" t="s">
        <v>141</v>
      </c>
      <c r="D44" s="44"/>
      <c r="E44" s="45"/>
      <c r="F44" s="46" t="s">
        <v>195</v>
      </c>
      <c r="G44" s="47"/>
      <c r="H44" s="45"/>
      <c r="I44" s="48" t="s">
        <v>196</v>
      </c>
      <c r="J44" s="49"/>
      <c r="K44" s="45"/>
      <c r="L44" s="46" t="s">
        <v>105</v>
      </c>
      <c r="M44" s="47"/>
      <c r="N44" s="45"/>
      <c r="O44" s="48" t="s">
        <v>105</v>
      </c>
      <c r="P44" s="54"/>
      <c r="Q44" s="53" t="s">
        <v>106</v>
      </c>
      <c r="R44" s="52">
        <v>0</v>
      </c>
    </row>
    <row r="45" spans="1:18" ht="15" customHeight="1">
      <c r="A45" s="41">
        <v>27</v>
      </c>
      <c r="B45" s="42">
        <v>39</v>
      </c>
      <c r="C45" s="43" t="s">
        <v>142</v>
      </c>
      <c r="D45" s="44"/>
      <c r="E45" s="45"/>
      <c r="F45" s="46" t="s">
        <v>195</v>
      </c>
      <c r="G45" s="47"/>
      <c r="H45" s="45"/>
      <c r="I45" s="48" t="s">
        <v>196</v>
      </c>
      <c r="J45" s="49"/>
      <c r="K45" s="45"/>
      <c r="L45" s="46" t="s">
        <v>105</v>
      </c>
      <c r="M45" s="47"/>
      <c r="N45" s="45"/>
      <c r="O45" s="48" t="s">
        <v>105</v>
      </c>
      <c r="P45" s="54"/>
      <c r="Q45" s="53" t="s">
        <v>106</v>
      </c>
      <c r="R45" s="52">
        <v>0</v>
      </c>
    </row>
    <row r="46" spans="1:18" ht="15" customHeight="1">
      <c r="A46" s="41">
        <v>27</v>
      </c>
      <c r="B46" s="42">
        <v>40</v>
      </c>
      <c r="C46" s="43" t="s">
        <v>143</v>
      </c>
      <c r="D46" s="44"/>
      <c r="E46" s="45"/>
      <c r="F46" s="46" t="s">
        <v>195</v>
      </c>
      <c r="G46" s="47"/>
      <c r="H46" s="45"/>
      <c r="I46" s="48" t="s">
        <v>196</v>
      </c>
      <c r="J46" s="49"/>
      <c r="K46" s="45"/>
      <c r="L46" s="46" t="s">
        <v>105</v>
      </c>
      <c r="M46" s="47"/>
      <c r="N46" s="45"/>
      <c r="O46" s="48" t="s">
        <v>105</v>
      </c>
      <c r="P46" s="54"/>
      <c r="Q46" s="53" t="s">
        <v>106</v>
      </c>
      <c r="R46" s="52">
        <v>0</v>
      </c>
    </row>
    <row r="47" spans="1:18" ht="15" customHeight="1">
      <c r="A47" s="41">
        <v>27</v>
      </c>
      <c r="B47" s="42">
        <v>42</v>
      </c>
      <c r="C47" s="43" t="s">
        <v>144</v>
      </c>
      <c r="D47" s="44"/>
      <c r="E47" s="45"/>
      <c r="F47" s="46" t="s">
        <v>195</v>
      </c>
      <c r="G47" s="47"/>
      <c r="H47" s="45"/>
      <c r="I47" s="48" t="s">
        <v>196</v>
      </c>
      <c r="J47" s="49"/>
      <c r="K47" s="45"/>
      <c r="L47" s="46" t="s">
        <v>105</v>
      </c>
      <c r="M47" s="47"/>
      <c r="N47" s="45"/>
      <c r="O47" s="48" t="s">
        <v>105</v>
      </c>
      <c r="P47" s="54"/>
      <c r="Q47" s="53" t="s">
        <v>106</v>
      </c>
      <c r="R47" s="52">
        <v>0</v>
      </c>
    </row>
    <row r="48" spans="1:18" ht="15" customHeight="1">
      <c r="A48" s="41">
        <v>27</v>
      </c>
      <c r="B48" s="42">
        <v>43</v>
      </c>
      <c r="C48" s="43" t="s">
        <v>145</v>
      </c>
      <c r="D48" s="44"/>
      <c r="E48" s="45"/>
      <c r="F48" s="46" t="s">
        <v>195</v>
      </c>
      <c r="G48" s="47"/>
      <c r="H48" s="45"/>
      <c r="I48" s="48" t="s">
        <v>196</v>
      </c>
      <c r="J48" s="49"/>
      <c r="K48" s="45"/>
      <c r="L48" s="46" t="s">
        <v>105</v>
      </c>
      <c r="M48" s="47"/>
      <c r="N48" s="45"/>
      <c r="O48" s="48" t="s">
        <v>105</v>
      </c>
      <c r="P48" s="54"/>
      <c r="Q48" s="53" t="s">
        <v>106</v>
      </c>
      <c r="R48" s="52">
        <v>0</v>
      </c>
    </row>
    <row r="53" spans="13:15" ht="12.75">
      <c r="M53" s="18"/>
      <c r="N53" s="18"/>
      <c r="O53" s="18"/>
    </row>
  </sheetData>
  <sheetProtection/>
  <mergeCells count="3">
    <mergeCell ref="Q2:R2"/>
    <mergeCell ref="D3:F3"/>
    <mergeCell ref="D4:F4"/>
  </mergeCells>
  <printOptions horizontalCentered="1" verticalCentered="1"/>
  <pageMargins left="0.3937007874015748" right="0.3937007874015748" top="0.35433070866141736" bottom="0.35433070866141736" header="0.31496062992125984" footer="0.5118110236220472"/>
  <pageSetup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4" width="8.57421875" style="2" bestFit="1" customWidth="1"/>
    <col min="5" max="5" width="6.57421875" style="2" bestFit="1" customWidth="1"/>
    <col min="6" max="6" width="8.57421875" style="2" bestFit="1" customWidth="1"/>
    <col min="7" max="7" width="8.140625" style="2" customWidth="1"/>
    <col min="8" max="8" width="6.57421875" style="2" bestFit="1" customWidth="1"/>
    <col min="9" max="10" width="8.57421875" style="2" bestFit="1" customWidth="1"/>
    <col min="11" max="11" width="6.57421875" style="2" customWidth="1"/>
    <col min="12" max="12" width="8.7109375" style="2" customWidth="1"/>
    <col min="13" max="13" width="8.57421875" style="2" bestFit="1" customWidth="1"/>
    <col min="14" max="14" width="6.57421875" style="2" bestFit="1" customWidth="1"/>
    <col min="15" max="15" width="8.421875" style="2" customWidth="1"/>
    <col min="16" max="16" width="0.13671875" style="2" customWidth="1"/>
    <col min="17" max="17" width="8.140625" style="2" customWidth="1"/>
    <col min="18" max="18" width="8.7109375" style="2" customWidth="1"/>
    <col min="19" max="16384" width="9.140625" style="2" customWidth="1"/>
  </cols>
  <sheetData>
    <row r="1" ht="15.75">
      <c r="A1" s="1" t="s">
        <v>206</v>
      </c>
    </row>
    <row r="2" spans="1:18" ht="15.75">
      <c r="A2" s="1"/>
      <c r="Q2" s="129"/>
      <c r="R2" s="129"/>
    </row>
    <row r="3" spans="3:18" ht="12.75">
      <c r="C3" s="3"/>
      <c r="D3" s="128" t="s">
        <v>94</v>
      </c>
      <c r="E3" s="128"/>
      <c r="F3" s="128"/>
      <c r="G3" s="12"/>
      <c r="H3" s="12"/>
      <c r="I3" s="56">
        <f>MIN(Q8:Q48)</f>
        <v>5.196999999999999</v>
      </c>
      <c r="J3" s="12"/>
      <c r="K3" s="57"/>
      <c r="L3" s="12"/>
      <c r="M3" s="12"/>
      <c r="N3" s="12"/>
      <c r="O3" s="12"/>
      <c r="Q3" s="12"/>
      <c r="R3" s="12"/>
    </row>
    <row r="4" spans="3:18" ht="12.75">
      <c r="C4" s="3"/>
      <c r="D4" s="128" t="s">
        <v>95</v>
      </c>
      <c r="E4" s="128"/>
      <c r="F4" s="128"/>
      <c r="G4" s="12"/>
      <c r="H4" s="12"/>
      <c r="I4" s="58">
        <v>6.184</v>
      </c>
      <c r="J4" s="12"/>
      <c r="K4" s="57"/>
      <c r="L4" s="12"/>
      <c r="M4" s="12"/>
      <c r="N4" s="12"/>
      <c r="O4" s="12"/>
      <c r="Q4" s="12"/>
      <c r="R4" s="12"/>
    </row>
    <row r="5" spans="3:18" ht="12.75">
      <c r="C5" s="3"/>
      <c r="D5" s="5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Q5" s="12"/>
      <c r="R5" s="12"/>
    </row>
    <row r="6" spans="1:18" ht="12.75">
      <c r="A6" s="60"/>
      <c r="B6" s="60"/>
      <c r="C6" s="60"/>
      <c r="D6" s="61" t="s">
        <v>96</v>
      </c>
      <c r="E6" s="62"/>
      <c r="F6" s="63"/>
      <c r="G6" s="64" t="s">
        <v>97</v>
      </c>
      <c r="H6" s="62"/>
      <c r="I6" s="65"/>
      <c r="J6" s="66" t="s">
        <v>98</v>
      </c>
      <c r="K6" s="62"/>
      <c r="L6" s="63"/>
      <c r="M6" s="64" t="s">
        <v>99</v>
      </c>
      <c r="N6" s="62"/>
      <c r="O6" s="63"/>
      <c r="P6" s="67"/>
      <c r="Q6" s="68"/>
      <c r="R6" s="68"/>
    </row>
    <row r="7" spans="1:18" s="7" customFormat="1" ht="25.5" customHeight="1">
      <c r="A7" s="69" t="s">
        <v>0</v>
      </c>
      <c r="B7" s="69" t="s">
        <v>1</v>
      </c>
      <c r="C7" s="69" t="s">
        <v>2</v>
      </c>
      <c r="D7" s="4" t="s">
        <v>100</v>
      </c>
      <c r="E7" s="4" t="s">
        <v>101</v>
      </c>
      <c r="F7" s="70" t="s">
        <v>102</v>
      </c>
      <c r="G7" s="71" t="s">
        <v>100</v>
      </c>
      <c r="H7" s="4" t="s">
        <v>101</v>
      </c>
      <c r="I7" s="72" t="s">
        <v>102</v>
      </c>
      <c r="J7" s="73" t="s">
        <v>100</v>
      </c>
      <c r="K7" s="4" t="s">
        <v>101</v>
      </c>
      <c r="L7" s="70" t="s">
        <v>102</v>
      </c>
      <c r="M7" s="71" t="s">
        <v>100</v>
      </c>
      <c r="N7" s="4" t="s">
        <v>101</v>
      </c>
      <c r="O7" s="70" t="s">
        <v>102</v>
      </c>
      <c r="P7" s="74"/>
      <c r="Q7" s="69" t="s">
        <v>103</v>
      </c>
      <c r="R7" s="69" t="s">
        <v>104</v>
      </c>
    </row>
    <row r="8" spans="1:18" ht="15" customHeight="1">
      <c r="A8" s="8">
        <v>1</v>
      </c>
      <c r="B8" s="9">
        <v>4</v>
      </c>
      <c r="C8" s="10" t="s">
        <v>171</v>
      </c>
      <c r="D8" s="75">
        <v>0</v>
      </c>
      <c r="E8" s="76">
        <v>0</v>
      </c>
      <c r="F8" s="77" t="s">
        <v>106</v>
      </c>
      <c r="G8" s="75">
        <v>5.196999999999999</v>
      </c>
      <c r="H8" s="76">
        <v>0</v>
      </c>
      <c r="I8" s="77">
        <v>5.196999999999999</v>
      </c>
      <c r="J8" s="75" t="s">
        <v>105</v>
      </c>
      <c r="K8" s="76">
        <v>0</v>
      </c>
      <c r="L8" s="77" t="s">
        <v>105</v>
      </c>
      <c r="M8" s="75" t="s">
        <v>105</v>
      </c>
      <c r="N8" s="76">
        <v>0</v>
      </c>
      <c r="O8" s="77" t="s">
        <v>105</v>
      </c>
      <c r="P8" s="78"/>
      <c r="Q8" s="79">
        <v>5.196999999999999</v>
      </c>
      <c r="R8" s="80">
        <v>50</v>
      </c>
    </row>
    <row r="9" spans="1:18" ht="15" customHeight="1">
      <c r="A9" s="8">
        <v>2</v>
      </c>
      <c r="B9" s="9">
        <v>3</v>
      </c>
      <c r="C9" s="10" t="s">
        <v>156</v>
      </c>
      <c r="D9" s="75">
        <v>5.212</v>
      </c>
      <c r="E9" s="76">
        <v>0</v>
      </c>
      <c r="F9" s="77">
        <v>5.212</v>
      </c>
      <c r="G9" s="75">
        <v>5.199</v>
      </c>
      <c r="H9" s="76">
        <v>0</v>
      </c>
      <c r="I9" s="77">
        <v>5.199</v>
      </c>
      <c r="J9" s="75" t="s">
        <v>105</v>
      </c>
      <c r="K9" s="76">
        <v>0</v>
      </c>
      <c r="L9" s="77" t="s">
        <v>105</v>
      </c>
      <c r="M9" s="75" t="s">
        <v>105</v>
      </c>
      <c r="N9" s="76">
        <v>0</v>
      </c>
      <c r="O9" s="77" t="s">
        <v>105</v>
      </c>
      <c r="P9" s="78"/>
      <c r="Q9" s="79">
        <v>5.199</v>
      </c>
      <c r="R9" s="80">
        <v>49.875608235866814</v>
      </c>
    </row>
    <row r="10" spans="1:18" ht="15" customHeight="1">
      <c r="A10" s="8">
        <v>3</v>
      </c>
      <c r="B10" s="9">
        <v>1</v>
      </c>
      <c r="C10" s="10" t="s">
        <v>157</v>
      </c>
      <c r="D10" s="75">
        <v>5.3875</v>
      </c>
      <c r="E10" s="76">
        <v>0</v>
      </c>
      <c r="F10" s="77">
        <v>5.3875</v>
      </c>
      <c r="G10" s="75">
        <v>5.218</v>
      </c>
      <c r="H10" s="76">
        <v>0</v>
      </c>
      <c r="I10" s="77">
        <v>5.218</v>
      </c>
      <c r="J10" s="75" t="s">
        <v>105</v>
      </c>
      <c r="K10" s="76">
        <v>0</v>
      </c>
      <c r="L10" s="77" t="s">
        <v>105</v>
      </c>
      <c r="M10" s="75" t="s">
        <v>105</v>
      </c>
      <c r="N10" s="76">
        <v>0</v>
      </c>
      <c r="O10" s="77" t="s">
        <v>105</v>
      </c>
      <c r="P10" s="78"/>
      <c r="Q10" s="79">
        <v>5.218</v>
      </c>
      <c r="R10" s="80">
        <v>48.70101117499374</v>
      </c>
    </row>
    <row r="11" spans="1:18" ht="15" customHeight="1">
      <c r="A11" s="8">
        <v>4</v>
      </c>
      <c r="B11" s="9">
        <v>5</v>
      </c>
      <c r="C11" s="10" t="s">
        <v>172</v>
      </c>
      <c r="D11" s="75">
        <v>0</v>
      </c>
      <c r="E11" s="76">
        <v>0</v>
      </c>
      <c r="F11" s="77" t="s">
        <v>106</v>
      </c>
      <c r="G11" s="75">
        <v>5.260999999999999</v>
      </c>
      <c r="H11" s="76">
        <v>0</v>
      </c>
      <c r="I11" s="77">
        <v>5.260999999999999</v>
      </c>
      <c r="J11" s="75" t="s">
        <v>105</v>
      </c>
      <c r="K11" s="76">
        <v>0</v>
      </c>
      <c r="L11" s="77" t="s">
        <v>105</v>
      </c>
      <c r="M11" s="75" t="s">
        <v>105</v>
      </c>
      <c r="N11" s="76">
        <v>0</v>
      </c>
      <c r="O11" s="77" t="s">
        <v>105</v>
      </c>
      <c r="P11" s="78"/>
      <c r="Q11" s="79">
        <v>5.260999999999999</v>
      </c>
      <c r="R11" s="80">
        <v>46.08954760439176</v>
      </c>
    </row>
    <row r="12" spans="1:18" ht="15" customHeight="1">
      <c r="A12" s="8">
        <v>5</v>
      </c>
      <c r="B12" s="9">
        <v>28</v>
      </c>
      <c r="C12" s="10" t="s">
        <v>155</v>
      </c>
      <c r="D12" s="75">
        <v>5.2885</v>
      </c>
      <c r="E12" s="76">
        <v>0</v>
      </c>
      <c r="F12" s="77">
        <v>5.2885</v>
      </c>
      <c r="G12" s="75">
        <v>5.505</v>
      </c>
      <c r="H12" s="76">
        <v>0</v>
      </c>
      <c r="I12" s="77">
        <v>5.505</v>
      </c>
      <c r="J12" s="75" t="s">
        <v>105</v>
      </c>
      <c r="K12" s="76">
        <v>0</v>
      </c>
      <c r="L12" s="77" t="s">
        <v>105</v>
      </c>
      <c r="M12" s="75" t="s">
        <v>105</v>
      </c>
      <c r="N12" s="76">
        <v>0</v>
      </c>
      <c r="O12" s="77" t="s">
        <v>105</v>
      </c>
      <c r="P12" s="81"/>
      <c r="Q12" s="79">
        <v>5.2885</v>
      </c>
      <c r="R12" s="80">
        <v>44.452718350009405</v>
      </c>
    </row>
    <row r="13" spans="1:18" ht="15" customHeight="1">
      <c r="A13" s="8">
        <v>6</v>
      </c>
      <c r="B13" s="9">
        <v>9</v>
      </c>
      <c r="C13" s="10" t="s">
        <v>163</v>
      </c>
      <c r="D13" s="75">
        <v>5.304</v>
      </c>
      <c r="E13" s="76">
        <v>0</v>
      </c>
      <c r="F13" s="77">
        <v>5.304</v>
      </c>
      <c r="G13" s="75">
        <v>5.4775</v>
      </c>
      <c r="H13" s="76">
        <v>0</v>
      </c>
      <c r="I13" s="77">
        <v>5.4775</v>
      </c>
      <c r="J13" s="75" t="s">
        <v>105</v>
      </c>
      <c r="K13" s="76">
        <v>0</v>
      </c>
      <c r="L13" s="77" t="s">
        <v>105</v>
      </c>
      <c r="M13" s="75" t="s">
        <v>105</v>
      </c>
      <c r="N13" s="76">
        <v>0</v>
      </c>
      <c r="O13" s="77" t="s">
        <v>105</v>
      </c>
      <c r="P13" s="78"/>
      <c r="Q13" s="79">
        <v>5.304</v>
      </c>
      <c r="R13" s="80">
        <v>43.54134032707335</v>
      </c>
    </row>
    <row r="14" spans="1:18" ht="15" customHeight="1">
      <c r="A14" s="8">
        <v>7</v>
      </c>
      <c r="B14" s="9">
        <v>7</v>
      </c>
      <c r="C14" s="10" t="s">
        <v>11</v>
      </c>
      <c r="D14" s="75">
        <v>5.276</v>
      </c>
      <c r="E14" s="76">
        <v>1</v>
      </c>
      <c r="F14" s="77">
        <v>5.526</v>
      </c>
      <c r="G14" s="75">
        <v>5.337999999999999</v>
      </c>
      <c r="H14" s="76">
        <v>0</v>
      </c>
      <c r="I14" s="77">
        <v>5.337999999999999</v>
      </c>
      <c r="J14" s="75" t="s">
        <v>105</v>
      </c>
      <c r="K14" s="76">
        <v>0</v>
      </c>
      <c r="L14" s="77" t="s">
        <v>105</v>
      </c>
      <c r="M14" s="75" t="s">
        <v>105</v>
      </c>
      <c r="N14" s="76">
        <v>0</v>
      </c>
      <c r="O14" s="77" t="s">
        <v>105</v>
      </c>
      <c r="P14" s="78"/>
      <c r="Q14" s="79">
        <v>5.337999999999999</v>
      </c>
      <c r="R14" s="80">
        <v>41.569923627786686</v>
      </c>
    </row>
    <row r="15" spans="1:18" ht="15" customHeight="1">
      <c r="A15" s="8">
        <v>8</v>
      </c>
      <c r="B15" s="9">
        <v>2</v>
      </c>
      <c r="C15" s="10" t="s">
        <v>13</v>
      </c>
      <c r="D15" s="75">
        <v>5.255</v>
      </c>
      <c r="E15" s="76">
        <v>1</v>
      </c>
      <c r="F15" s="77">
        <v>5.505</v>
      </c>
      <c r="G15" s="75">
        <v>5.372999999999999</v>
      </c>
      <c r="H15" s="76">
        <v>0</v>
      </c>
      <c r="I15" s="77">
        <v>5.372999999999999</v>
      </c>
      <c r="J15" s="75" t="s">
        <v>105</v>
      </c>
      <c r="K15" s="76">
        <v>0</v>
      </c>
      <c r="L15" s="77" t="s">
        <v>105</v>
      </c>
      <c r="M15" s="75" t="s">
        <v>105</v>
      </c>
      <c r="N15" s="76">
        <v>0</v>
      </c>
      <c r="O15" s="77" t="s">
        <v>105</v>
      </c>
      <c r="P15" s="78"/>
      <c r="Q15" s="79">
        <v>5.372999999999999</v>
      </c>
      <c r="R15" s="80">
        <v>39.579490126721325</v>
      </c>
    </row>
    <row r="16" spans="1:18" ht="15" customHeight="1">
      <c r="A16" s="8">
        <v>9</v>
      </c>
      <c r="B16" s="9">
        <v>6</v>
      </c>
      <c r="C16" s="10" t="s">
        <v>173</v>
      </c>
      <c r="D16" s="75">
        <v>5.5375</v>
      </c>
      <c r="E16" s="76">
        <v>7</v>
      </c>
      <c r="F16" s="77">
        <v>7.2875</v>
      </c>
      <c r="G16" s="75">
        <v>5.382</v>
      </c>
      <c r="H16" s="76">
        <v>0</v>
      </c>
      <c r="I16" s="77">
        <v>5.382</v>
      </c>
      <c r="J16" s="75" t="s">
        <v>105</v>
      </c>
      <c r="K16" s="76">
        <v>0</v>
      </c>
      <c r="L16" s="77" t="s">
        <v>105</v>
      </c>
      <c r="M16" s="75" t="s">
        <v>105</v>
      </c>
      <c r="N16" s="76">
        <v>0</v>
      </c>
      <c r="O16" s="77" t="s">
        <v>105</v>
      </c>
      <c r="P16" s="78"/>
      <c r="Q16" s="79">
        <v>5.382</v>
      </c>
      <c r="R16" s="80">
        <v>39.07393061555389</v>
      </c>
    </row>
    <row r="17" spans="1:18" ht="15" customHeight="1">
      <c r="A17" s="8">
        <v>10</v>
      </c>
      <c r="B17" s="9">
        <v>8</v>
      </c>
      <c r="C17" s="10" t="s">
        <v>160</v>
      </c>
      <c r="D17" s="75">
        <v>0</v>
      </c>
      <c r="E17" s="76">
        <v>0</v>
      </c>
      <c r="F17" s="77" t="s">
        <v>106</v>
      </c>
      <c r="G17" s="75">
        <v>5.420999999999999</v>
      </c>
      <c r="H17" s="76">
        <v>0</v>
      </c>
      <c r="I17" s="77">
        <v>5.420999999999999</v>
      </c>
      <c r="J17" s="75" t="s">
        <v>105</v>
      </c>
      <c r="K17" s="76">
        <v>0</v>
      </c>
      <c r="L17" s="77" t="s">
        <v>105</v>
      </c>
      <c r="M17" s="75" t="s">
        <v>105</v>
      </c>
      <c r="N17" s="76">
        <v>0</v>
      </c>
      <c r="O17" s="77" t="s">
        <v>105</v>
      </c>
      <c r="P17" s="78"/>
      <c r="Q17" s="79">
        <v>5.420999999999999</v>
      </c>
      <c r="R17" s="80">
        <v>36.91219184933857</v>
      </c>
    </row>
    <row r="18" spans="1:18" ht="15" customHeight="1">
      <c r="A18" s="8">
        <v>11</v>
      </c>
      <c r="B18" s="9">
        <v>45</v>
      </c>
      <c r="C18" s="10" t="s">
        <v>193</v>
      </c>
      <c r="D18" s="75">
        <v>5.5865</v>
      </c>
      <c r="E18" s="76">
        <v>0</v>
      </c>
      <c r="F18" s="77">
        <v>5.5865</v>
      </c>
      <c r="G18" s="75">
        <v>5.4655000000000005</v>
      </c>
      <c r="H18" s="76">
        <v>0</v>
      </c>
      <c r="I18" s="77">
        <v>5.4655000000000005</v>
      </c>
      <c r="J18" s="75" t="s">
        <v>105</v>
      </c>
      <c r="K18" s="76">
        <v>0</v>
      </c>
      <c r="L18" s="77" t="s">
        <v>105</v>
      </c>
      <c r="M18" s="75" t="s">
        <v>105</v>
      </c>
      <c r="N18" s="76">
        <v>0</v>
      </c>
      <c r="O18" s="77" t="s">
        <v>105</v>
      </c>
      <c r="P18" s="81"/>
      <c r="Q18" s="79">
        <v>5.4655000000000005</v>
      </c>
      <c r="R18" s="80">
        <v>34.50189737501841</v>
      </c>
    </row>
    <row r="19" spans="1:18" ht="15" customHeight="1">
      <c r="A19" s="8">
        <v>12</v>
      </c>
      <c r="B19" s="9">
        <v>10</v>
      </c>
      <c r="C19" s="10" t="s">
        <v>174</v>
      </c>
      <c r="D19" s="75">
        <v>5.468500000000001</v>
      </c>
      <c r="E19" s="76">
        <v>0</v>
      </c>
      <c r="F19" s="77">
        <v>5.468500000000001</v>
      </c>
      <c r="G19" s="75">
        <v>5.5794999999999995</v>
      </c>
      <c r="H19" s="76">
        <v>0</v>
      </c>
      <c r="I19" s="77">
        <v>5.5794999999999995</v>
      </c>
      <c r="J19" s="75" t="s">
        <v>105</v>
      </c>
      <c r="K19" s="76">
        <v>0</v>
      </c>
      <c r="L19" s="77" t="s">
        <v>105</v>
      </c>
      <c r="M19" s="75" t="s">
        <v>105</v>
      </c>
      <c r="N19" s="76">
        <v>0</v>
      </c>
      <c r="O19" s="77" t="s">
        <v>105</v>
      </c>
      <c r="P19" s="78"/>
      <c r="Q19" s="79">
        <v>5.468500000000001</v>
      </c>
      <c r="R19" s="80">
        <v>34.34151947476623</v>
      </c>
    </row>
    <row r="20" spans="1:18" ht="15" customHeight="1">
      <c r="A20" s="8">
        <v>13</v>
      </c>
      <c r="B20" s="9">
        <v>21</v>
      </c>
      <c r="C20" s="10" t="s">
        <v>179</v>
      </c>
      <c r="D20" s="75">
        <v>5.707</v>
      </c>
      <c r="E20" s="76">
        <v>11</v>
      </c>
      <c r="F20" s="77">
        <v>8.457</v>
      </c>
      <c r="G20" s="75">
        <v>5.543</v>
      </c>
      <c r="H20" s="76">
        <v>0</v>
      </c>
      <c r="I20" s="77">
        <v>5.543</v>
      </c>
      <c r="J20" s="75" t="s">
        <v>105</v>
      </c>
      <c r="K20" s="76">
        <v>0</v>
      </c>
      <c r="L20" s="77" t="s">
        <v>105</v>
      </c>
      <c r="M20" s="75" t="s">
        <v>105</v>
      </c>
      <c r="N20" s="76">
        <v>0</v>
      </c>
      <c r="O20" s="77" t="s">
        <v>105</v>
      </c>
      <c r="P20" s="81"/>
      <c r="Q20" s="79">
        <v>5.543</v>
      </c>
      <c r="R20" s="80">
        <v>30.441947012404384</v>
      </c>
    </row>
    <row r="21" spans="1:18" ht="15" customHeight="1">
      <c r="A21" s="8">
        <v>14</v>
      </c>
      <c r="B21" s="9">
        <v>11</v>
      </c>
      <c r="C21" s="10" t="s">
        <v>161</v>
      </c>
      <c r="D21" s="75">
        <v>0</v>
      </c>
      <c r="E21" s="76">
        <v>0</v>
      </c>
      <c r="F21" s="77" t="s">
        <v>106</v>
      </c>
      <c r="G21" s="75">
        <v>5.64</v>
      </c>
      <c r="H21" s="76">
        <v>0</v>
      </c>
      <c r="I21" s="77">
        <v>5.64</v>
      </c>
      <c r="J21" s="75" t="s">
        <v>105</v>
      </c>
      <c r="K21" s="76">
        <v>0</v>
      </c>
      <c r="L21" s="77" t="s">
        <v>105</v>
      </c>
      <c r="M21" s="75" t="s">
        <v>105</v>
      </c>
      <c r="N21" s="76">
        <v>0</v>
      </c>
      <c r="O21" s="77" t="s">
        <v>105</v>
      </c>
      <c r="P21" s="78"/>
      <c r="Q21" s="79">
        <v>5.64</v>
      </c>
      <c r="R21" s="80">
        <v>25.594394492124934</v>
      </c>
    </row>
    <row r="22" spans="1:18" ht="15" customHeight="1">
      <c r="A22" s="8">
        <v>15</v>
      </c>
      <c r="B22" s="9">
        <v>30</v>
      </c>
      <c r="C22" s="10" t="s">
        <v>183</v>
      </c>
      <c r="D22" s="75">
        <v>5.8815</v>
      </c>
      <c r="E22" s="76">
        <v>0</v>
      </c>
      <c r="F22" s="77">
        <v>5.8815</v>
      </c>
      <c r="G22" s="75">
        <v>5.8495</v>
      </c>
      <c r="H22" s="76">
        <v>0</v>
      </c>
      <c r="I22" s="77">
        <v>5.8495</v>
      </c>
      <c r="J22" s="75" t="s">
        <v>105</v>
      </c>
      <c r="K22" s="76">
        <v>0</v>
      </c>
      <c r="L22" s="77" t="s">
        <v>105</v>
      </c>
      <c r="M22" s="75" t="s">
        <v>105</v>
      </c>
      <c r="N22" s="76">
        <v>0</v>
      </c>
      <c r="O22" s="77" t="s">
        <v>105</v>
      </c>
      <c r="P22" s="81"/>
      <c r="Q22" s="79">
        <v>5.8495</v>
      </c>
      <c r="R22" s="80">
        <v>15.935445173951882</v>
      </c>
    </row>
    <row r="23" spans="1:18" ht="15" customHeight="1">
      <c r="A23" s="8">
        <v>16</v>
      </c>
      <c r="B23" s="9">
        <v>41</v>
      </c>
      <c r="C23" s="10" t="s">
        <v>190</v>
      </c>
      <c r="D23" s="75">
        <v>6.4695</v>
      </c>
      <c r="E23" s="76">
        <v>0</v>
      </c>
      <c r="F23" s="77">
        <v>6.4695</v>
      </c>
      <c r="G23" s="75">
        <v>5.9015</v>
      </c>
      <c r="H23" s="76">
        <v>0</v>
      </c>
      <c r="I23" s="77">
        <v>5.9015</v>
      </c>
      <c r="J23" s="75" t="s">
        <v>105</v>
      </c>
      <c r="K23" s="76">
        <v>0</v>
      </c>
      <c r="L23" s="77" t="s">
        <v>105</v>
      </c>
      <c r="M23" s="75" t="s">
        <v>105</v>
      </c>
      <c r="N23" s="76">
        <v>0</v>
      </c>
      <c r="O23" s="77" t="s">
        <v>105</v>
      </c>
      <c r="P23" s="81"/>
      <c r="Q23" s="79">
        <v>5.9015</v>
      </c>
      <c r="R23" s="80">
        <v>13.695918263032757</v>
      </c>
    </row>
    <row r="24" spans="1:18" ht="15" customHeight="1">
      <c r="A24" s="8">
        <v>17</v>
      </c>
      <c r="B24" s="9">
        <v>32</v>
      </c>
      <c r="C24" s="10" t="s">
        <v>159</v>
      </c>
      <c r="D24" s="75">
        <v>6.053</v>
      </c>
      <c r="E24" s="76">
        <v>0</v>
      </c>
      <c r="F24" s="77">
        <v>6.053</v>
      </c>
      <c r="G24" s="75">
        <v>6.1585</v>
      </c>
      <c r="H24" s="76">
        <v>0</v>
      </c>
      <c r="I24" s="77">
        <v>6.1585</v>
      </c>
      <c r="J24" s="75" t="s">
        <v>105</v>
      </c>
      <c r="K24" s="76">
        <v>0</v>
      </c>
      <c r="L24" s="77" t="s">
        <v>105</v>
      </c>
      <c r="M24" s="75" t="s">
        <v>105</v>
      </c>
      <c r="N24" s="76">
        <v>0</v>
      </c>
      <c r="O24" s="77" t="s">
        <v>105</v>
      </c>
      <c r="P24" s="81"/>
      <c r="Q24" s="79">
        <v>6.053</v>
      </c>
      <c r="R24" s="80">
        <v>7.496965777580478</v>
      </c>
    </row>
    <row r="25" spans="1:18" ht="15" customHeight="1">
      <c r="A25" s="8">
        <v>18</v>
      </c>
      <c r="B25" s="9">
        <v>20</v>
      </c>
      <c r="C25" s="10" t="s">
        <v>165</v>
      </c>
      <c r="D25" s="75">
        <v>6.239</v>
      </c>
      <c r="E25" s="76">
        <v>1</v>
      </c>
      <c r="F25" s="77">
        <v>6.489</v>
      </c>
      <c r="G25" s="75">
        <v>6.0785</v>
      </c>
      <c r="H25" s="76">
        <v>0</v>
      </c>
      <c r="I25" s="77">
        <v>6.0785</v>
      </c>
      <c r="J25" s="75" t="s">
        <v>105</v>
      </c>
      <c r="K25" s="76">
        <v>0</v>
      </c>
      <c r="L25" s="77" t="s">
        <v>105</v>
      </c>
      <c r="M25" s="75" t="s">
        <v>105</v>
      </c>
      <c r="N25" s="76">
        <v>0</v>
      </c>
      <c r="O25" s="77" t="s">
        <v>105</v>
      </c>
      <c r="P25" s="81"/>
      <c r="Q25" s="79">
        <v>6.0785</v>
      </c>
      <c r="R25" s="80">
        <v>6.498895960471976</v>
      </c>
    </row>
    <row r="26" spans="1:18" ht="15" customHeight="1">
      <c r="A26" s="8">
        <v>19</v>
      </c>
      <c r="B26" s="9">
        <v>17</v>
      </c>
      <c r="C26" s="10" t="s">
        <v>176</v>
      </c>
      <c r="D26" s="75">
        <v>6.57</v>
      </c>
      <c r="E26" s="76">
        <v>0</v>
      </c>
      <c r="F26" s="77">
        <v>6.57</v>
      </c>
      <c r="G26" s="75">
        <v>0</v>
      </c>
      <c r="H26" s="76">
        <v>0</v>
      </c>
      <c r="I26" s="77" t="s">
        <v>106</v>
      </c>
      <c r="J26" s="75" t="s">
        <v>105</v>
      </c>
      <c r="K26" s="76">
        <v>0</v>
      </c>
      <c r="L26" s="77" t="s">
        <v>105</v>
      </c>
      <c r="M26" s="75" t="s">
        <v>105</v>
      </c>
      <c r="N26" s="76">
        <v>0</v>
      </c>
      <c r="O26" s="77" t="s">
        <v>105</v>
      </c>
      <c r="P26" s="81"/>
      <c r="Q26" s="79">
        <v>6.57</v>
      </c>
      <c r="R26" s="80">
        <v>2.5</v>
      </c>
    </row>
    <row r="27" spans="1:18" ht="15" customHeight="1">
      <c r="A27" s="8">
        <v>19</v>
      </c>
      <c r="B27" s="9">
        <v>18</v>
      </c>
      <c r="C27" s="10" t="s">
        <v>177</v>
      </c>
      <c r="D27" s="75">
        <v>6.969</v>
      </c>
      <c r="E27" s="76">
        <v>2</v>
      </c>
      <c r="F27" s="77">
        <v>7.469</v>
      </c>
      <c r="G27" s="75">
        <v>6</v>
      </c>
      <c r="H27" s="76">
        <v>2</v>
      </c>
      <c r="I27" s="77">
        <v>6.5</v>
      </c>
      <c r="J27" s="75" t="s">
        <v>105</v>
      </c>
      <c r="K27" s="76">
        <v>0</v>
      </c>
      <c r="L27" s="77" t="s">
        <v>105</v>
      </c>
      <c r="M27" s="75" t="s">
        <v>105</v>
      </c>
      <c r="N27" s="76">
        <v>0</v>
      </c>
      <c r="O27" s="77" t="s">
        <v>105</v>
      </c>
      <c r="P27" s="81"/>
      <c r="Q27" s="79">
        <v>6.5</v>
      </c>
      <c r="R27" s="80">
        <v>2.5</v>
      </c>
    </row>
    <row r="28" spans="1:18" ht="15" customHeight="1">
      <c r="A28" s="8">
        <v>19</v>
      </c>
      <c r="B28" s="9">
        <v>23</v>
      </c>
      <c r="C28" s="10" t="s">
        <v>168</v>
      </c>
      <c r="D28" s="75">
        <v>6.9719999999999995</v>
      </c>
      <c r="E28" s="76">
        <v>0</v>
      </c>
      <c r="F28" s="77">
        <v>6.9719999999999995</v>
      </c>
      <c r="G28" s="75">
        <v>6.328</v>
      </c>
      <c r="H28" s="76">
        <v>0</v>
      </c>
      <c r="I28" s="77">
        <v>6.328</v>
      </c>
      <c r="J28" s="75" t="s">
        <v>105</v>
      </c>
      <c r="K28" s="76">
        <v>0</v>
      </c>
      <c r="L28" s="77" t="s">
        <v>105</v>
      </c>
      <c r="M28" s="75" t="s">
        <v>105</v>
      </c>
      <c r="N28" s="76">
        <v>0</v>
      </c>
      <c r="O28" s="77" t="s">
        <v>105</v>
      </c>
      <c r="P28" s="81"/>
      <c r="Q28" s="79">
        <v>6.328</v>
      </c>
      <c r="R28" s="80">
        <v>2.5</v>
      </c>
    </row>
    <row r="29" spans="1:18" ht="15" customHeight="1">
      <c r="A29" s="8">
        <v>19</v>
      </c>
      <c r="B29" s="9">
        <v>29</v>
      </c>
      <c r="C29" s="10" t="s">
        <v>164</v>
      </c>
      <c r="D29" s="75">
        <v>7.093</v>
      </c>
      <c r="E29" s="76">
        <v>3</v>
      </c>
      <c r="F29" s="77">
        <v>7.843</v>
      </c>
      <c r="G29" s="75">
        <v>7.029</v>
      </c>
      <c r="H29" s="76">
        <v>0</v>
      </c>
      <c r="I29" s="77">
        <v>7.029</v>
      </c>
      <c r="J29" s="75" t="s">
        <v>105</v>
      </c>
      <c r="K29" s="76">
        <v>0</v>
      </c>
      <c r="L29" s="77" t="s">
        <v>105</v>
      </c>
      <c r="M29" s="75" t="s">
        <v>105</v>
      </c>
      <c r="N29" s="76">
        <v>0</v>
      </c>
      <c r="O29" s="77" t="s">
        <v>105</v>
      </c>
      <c r="P29" s="81"/>
      <c r="Q29" s="79">
        <v>7.029</v>
      </c>
      <c r="R29" s="80">
        <v>2.5</v>
      </c>
    </row>
    <row r="30" spans="1:18" ht="15" customHeight="1">
      <c r="A30" s="8">
        <v>19</v>
      </c>
      <c r="B30" s="9">
        <v>34</v>
      </c>
      <c r="C30" s="10" t="s">
        <v>166</v>
      </c>
      <c r="D30" s="75">
        <v>0</v>
      </c>
      <c r="E30" s="76">
        <v>0</v>
      </c>
      <c r="F30" s="77" t="s">
        <v>106</v>
      </c>
      <c r="G30" s="75">
        <v>7.8055</v>
      </c>
      <c r="H30" s="76">
        <v>0</v>
      </c>
      <c r="I30" s="77">
        <v>7.8055</v>
      </c>
      <c r="J30" s="75" t="s">
        <v>105</v>
      </c>
      <c r="K30" s="76">
        <v>0</v>
      </c>
      <c r="L30" s="77" t="s">
        <v>105</v>
      </c>
      <c r="M30" s="75" t="s">
        <v>105</v>
      </c>
      <c r="N30" s="76">
        <v>0</v>
      </c>
      <c r="O30" s="77" t="s">
        <v>105</v>
      </c>
      <c r="P30" s="81"/>
      <c r="Q30" s="79">
        <v>7.8055</v>
      </c>
      <c r="R30" s="80">
        <v>2.5</v>
      </c>
    </row>
    <row r="31" spans="1:18" ht="15" customHeight="1">
      <c r="A31" s="8">
        <v>24</v>
      </c>
      <c r="B31" s="9">
        <v>13</v>
      </c>
      <c r="C31" s="10" t="s">
        <v>169</v>
      </c>
      <c r="D31" s="75">
        <v>0</v>
      </c>
      <c r="E31" s="76"/>
      <c r="F31" s="77" t="s">
        <v>106</v>
      </c>
      <c r="G31" s="75">
        <v>0</v>
      </c>
      <c r="H31" s="76"/>
      <c r="I31" s="77" t="s">
        <v>106</v>
      </c>
      <c r="J31" s="75" t="s">
        <v>105</v>
      </c>
      <c r="K31" s="76">
        <v>0</v>
      </c>
      <c r="L31" s="77" t="s">
        <v>105</v>
      </c>
      <c r="M31" s="75" t="s">
        <v>105</v>
      </c>
      <c r="N31" s="76">
        <v>0</v>
      </c>
      <c r="O31" s="77" t="s">
        <v>105</v>
      </c>
      <c r="P31" s="78"/>
      <c r="Q31" s="79" t="s">
        <v>106</v>
      </c>
      <c r="R31" s="80">
        <v>0</v>
      </c>
    </row>
    <row r="32" spans="1:18" ht="15" customHeight="1">
      <c r="A32" s="8">
        <v>24</v>
      </c>
      <c r="B32" s="9">
        <v>16</v>
      </c>
      <c r="C32" s="10" t="s">
        <v>162</v>
      </c>
      <c r="D32" s="75">
        <v>0</v>
      </c>
      <c r="E32" s="76"/>
      <c r="F32" s="77" t="s">
        <v>106</v>
      </c>
      <c r="G32" s="75">
        <v>0</v>
      </c>
      <c r="H32" s="76"/>
      <c r="I32" s="77" t="s">
        <v>106</v>
      </c>
      <c r="J32" s="75" t="s">
        <v>105</v>
      </c>
      <c r="K32" s="76">
        <v>0</v>
      </c>
      <c r="L32" s="77" t="s">
        <v>105</v>
      </c>
      <c r="M32" s="75" t="s">
        <v>105</v>
      </c>
      <c r="N32" s="76">
        <v>0</v>
      </c>
      <c r="O32" s="77" t="s">
        <v>105</v>
      </c>
      <c r="P32" s="81"/>
      <c r="Q32" s="79" t="s">
        <v>106</v>
      </c>
      <c r="R32" s="80">
        <v>0</v>
      </c>
    </row>
    <row r="33" spans="1:18" ht="15" customHeight="1">
      <c r="A33" s="8">
        <v>24</v>
      </c>
      <c r="B33" s="9">
        <v>31</v>
      </c>
      <c r="C33" s="10" t="s">
        <v>184</v>
      </c>
      <c r="D33" s="75">
        <v>0</v>
      </c>
      <c r="E33" s="76"/>
      <c r="F33" s="77" t="s">
        <v>106</v>
      </c>
      <c r="G33" s="75">
        <v>0</v>
      </c>
      <c r="H33" s="76"/>
      <c r="I33" s="77" t="s">
        <v>106</v>
      </c>
      <c r="J33" s="75" t="s">
        <v>105</v>
      </c>
      <c r="K33" s="76">
        <v>0</v>
      </c>
      <c r="L33" s="77" t="s">
        <v>105</v>
      </c>
      <c r="M33" s="75" t="s">
        <v>105</v>
      </c>
      <c r="N33" s="76">
        <v>0</v>
      </c>
      <c r="O33" s="77" t="s">
        <v>105</v>
      </c>
      <c r="P33" s="81"/>
      <c r="Q33" s="79" t="s">
        <v>106</v>
      </c>
      <c r="R33" s="80">
        <v>0</v>
      </c>
    </row>
    <row r="34" spans="1:18" ht="15" customHeight="1">
      <c r="A34" s="8">
        <v>24</v>
      </c>
      <c r="B34" s="9">
        <v>14</v>
      </c>
      <c r="C34" s="10" t="s">
        <v>175</v>
      </c>
      <c r="D34" s="75"/>
      <c r="E34" s="76"/>
      <c r="F34" s="77" t="s">
        <v>197</v>
      </c>
      <c r="G34" s="75"/>
      <c r="H34" s="76"/>
      <c r="I34" s="77" t="s">
        <v>198</v>
      </c>
      <c r="J34" s="75" t="s">
        <v>105</v>
      </c>
      <c r="K34" s="76">
        <v>0</v>
      </c>
      <c r="L34" s="77" t="s">
        <v>105</v>
      </c>
      <c r="M34" s="75" t="s">
        <v>105</v>
      </c>
      <c r="N34" s="76">
        <v>0</v>
      </c>
      <c r="O34" s="77" t="s">
        <v>105</v>
      </c>
      <c r="P34" s="78"/>
      <c r="Q34" s="79" t="s">
        <v>106</v>
      </c>
      <c r="R34" s="80">
        <v>0</v>
      </c>
    </row>
    <row r="35" spans="1:18" ht="15" customHeight="1">
      <c r="A35" s="8">
        <v>24</v>
      </c>
      <c r="B35" s="9">
        <v>15</v>
      </c>
      <c r="C35" s="10" t="s">
        <v>170</v>
      </c>
      <c r="D35" s="75"/>
      <c r="E35" s="76"/>
      <c r="F35" s="77" t="s">
        <v>197</v>
      </c>
      <c r="G35" s="75"/>
      <c r="H35" s="76"/>
      <c r="I35" s="77" t="s">
        <v>198</v>
      </c>
      <c r="J35" s="75" t="s">
        <v>105</v>
      </c>
      <c r="K35" s="76">
        <v>0</v>
      </c>
      <c r="L35" s="77" t="s">
        <v>105</v>
      </c>
      <c r="M35" s="75" t="s">
        <v>105</v>
      </c>
      <c r="N35" s="76">
        <v>0</v>
      </c>
      <c r="O35" s="77" t="s">
        <v>105</v>
      </c>
      <c r="P35" s="81"/>
      <c r="Q35" s="79" t="s">
        <v>106</v>
      </c>
      <c r="R35" s="80">
        <v>0</v>
      </c>
    </row>
    <row r="36" spans="1:18" ht="15" customHeight="1">
      <c r="A36" s="8">
        <v>24</v>
      </c>
      <c r="B36" s="9">
        <v>19</v>
      </c>
      <c r="C36" s="10" t="s">
        <v>178</v>
      </c>
      <c r="D36" s="75"/>
      <c r="E36" s="76"/>
      <c r="F36" s="77" t="s">
        <v>197</v>
      </c>
      <c r="G36" s="75"/>
      <c r="H36" s="76"/>
      <c r="I36" s="77" t="s">
        <v>198</v>
      </c>
      <c r="J36" s="75" t="s">
        <v>105</v>
      </c>
      <c r="K36" s="76">
        <v>0</v>
      </c>
      <c r="L36" s="77" t="s">
        <v>105</v>
      </c>
      <c r="M36" s="75" t="s">
        <v>105</v>
      </c>
      <c r="N36" s="76">
        <v>0</v>
      </c>
      <c r="O36" s="77" t="s">
        <v>105</v>
      </c>
      <c r="P36" s="81"/>
      <c r="Q36" s="79" t="s">
        <v>106</v>
      </c>
      <c r="R36" s="80">
        <v>0</v>
      </c>
    </row>
    <row r="37" spans="1:18" ht="15" customHeight="1">
      <c r="A37" s="8">
        <v>24</v>
      </c>
      <c r="B37" s="9">
        <v>24</v>
      </c>
      <c r="C37" s="10" t="s">
        <v>180</v>
      </c>
      <c r="D37" s="75"/>
      <c r="E37" s="76"/>
      <c r="F37" s="77" t="s">
        <v>197</v>
      </c>
      <c r="G37" s="75"/>
      <c r="H37" s="76"/>
      <c r="I37" s="77" t="s">
        <v>198</v>
      </c>
      <c r="J37" s="75" t="s">
        <v>105</v>
      </c>
      <c r="K37" s="76">
        <v>0</v>
      </c>
      <c r="L37" s="77" t="s">
        <v>105</v>
      </c>
      <c r="M37" s="75" t="s">
        <v>105</v>
      </c>
      <c r="N37" s="76">
        <v>0</v>
      </c>
      <c r="O37" s="77" t="s">
        <v>105</v>
      </c>
      <c r="P37" s="81"/>
      <c r="Q37" s="79" t="s">
        <v>106</v>
      </c>
      <c r="R37" s="80">
        <v>0</v>
      </c>
    </row>
    <row r="38" spans="1:18" ht="15" customHeight="1">
      <c r="A38" s="8">
        <v>24</v>
      </c>
      <c r="B38" s="9">
        <v>25</v>
      </c>
      <c r="C38" s="10" t="s">
        <v>158</v>
      </c>
      <c r="D38" s="75"/>
      <c r="E38" s="76"/>
      <c r="F38" s="77" t="s">
        <v>197</v>
      </c>
      <c r="G38" s="75"/>
      <c r="H38" s="76"/>
      <c r="I38" s="77" t="s">
        <v>198</v>
      </c>
      <c r="J38" s="75" t="s">
        <v>105</v>
      </c>
      <c r="K38" s="76">
        <v>0</v>
      </c>
      <c r="L38" s="77" t="s">
        <v>105</v>
      </c>
      <c r="M38" s="75" t="s">
        <v>105</v>
      </c>
      <c r="N38" s="76">
        <v>0</v>
      </c>
      <c r="O38" s="77" t="s">
        <v>105</v>
      </c>
      <c r="P38" s="81"/>
      <c r="Q38" s="79" t="s">
        <v>106</v>
      </c>
      <c r="R38" s="80">
        <v>0</v>
      </c>
    </row>
    <row r="39" spans="1:18" ht="15" customHeight="1">
      <c r="A39" s="8">
        <v>24</v>
      </c>
      <c r="B39" s="9">
        <v>26</v>
      </c>
      <c r="C39" s="10" t="s">
        <v>181</v>
      </c>
      <c r="D39" s="75"/>
      <c r="E39" s="76"/>
      <c r="F39" s="77" t="s">
        <v>197</v>
      </c>
      <c r="G39" s="75"/>
      <c r="H39" s="76"/>
      <c r="I39" s="77" t="s">
        <v>198</v>
      </c>
      <c r="J39" s="75" t="s">
        <v>105</v>
      </c>
      <c r="K39" s="76">
        <v>0</v>
      </c>
      <c r="L39" s="77" t="s">
        <v>105</v>
      </c>
      <c r="M39" s="75" t="s">
        <v>105</v>
      </c>
      <c r="N39" s="76">
        <v>0</v>
      </c>
      <c r="O39" s="77" t="s">
        <v>105</v>
      </c>
      <c r="P39" s="81"/>
      <c r="Q39" s="79" t="s">
        <v>106</v>
      </c>
      <c r="R39" s="80">
        <v>0</v>
      </c>
    </row>
    <row r="40" spans="1:18" ht="15" customHeight="1">
      <c r="A40" s="8">
        <v>24</v>
      </c>
      <c r="B40" s="9">
        <v>27</v>
      </c>
      <c r="C40" s="10" t="s">
        <v>182</v>
      </c>
      <c r="D40" s="75"/>
      <c r="E40" s="76"/>
      <c r="F40" s="77" t="s">
        <v>197</v>
      </c>
      <c r="G40" s="75"/>
      <c r="H40" s="76"/>
      <c r="I40" s="77" t="s">
        <v>198</v>
      </c>
      <c r="J40" s="75" t="s">
        <v>105</v>
      </c>
      <c r="K40" s="76">
        <v>0</v>
      </c>
      <c r="L40" s="77" t="s">
        <v>105</v>
      </c>
      <c r="M40" s="75" t="s">
        <v>105</v>
      </c>
      <c r="N40" s="76">
        <v>0</v>
      </c>
      <c r="O40" s="77" t="s">
        <v>105</v>
      </c>
      <c r="P40" s="81"/>
      <c r="Q40" s="79" t="s">
        <v>106</v>
      </c>
      <c r="R40" s="80">
        <v>0</v>
      </c>
    </row>
    <row r="41" spans="1:18" ht="15" customHeight="1">
      <c r="A41" s="8">
        <v>24</v>
      </c>
      <c r="B41" s="9">
        <v>33</v>
      </c>
      <c r="C41" s="10" t="s">
        <v>185</v>
      </c>
      <c r="D41" s="75"/>
      <c r="E41" s="76"/>
      <c r="F41" s="77" t="s">
        <v>197</v>
      </c>
      <c r="G41" s="75"/>
      <c r="H41" s="76"/>
      <c r="I41" s="77" t="s">
        <v>198</v>
      </c>
      <c r="J41" s="75" t="s">
        <v>105</v>
      </c>
      <c r="K41" s="76">
        <v>0</v>
      </c>
      <c r="L41" s="77" t="s">
        <v>105</v>
      </c>
      <c r="M41" s="75" t="s">
        <v>105</v>
      </c>
      <c r="N41" s="76">
        <v>0</v>
      </c>
      <c r="O41" s="77" t="s">
        <v>105</v>
      </c>
      <c r="P41" s="81"/>
      <c r="Q41" s="79" t="s">
        <v>106</v>
      </c>
      <c r="R41" s="80">
        <v>0</v>
      </c>
    </row>
    <row r="42" spans="1:18" ht="15" customHeight="1">
      <c r="A42" s="8">
        <v>24</v>
      </c>
      <c r="B42" s="9">
        <v>35</v>
      </c>
      <c r="C42" s="10" t="s">
        <v>186</v>
      </c>
      <c r="D42" s="75"/>
      <c r="E42" s="76"/>
      <c r="F42" s="77" t="s">
        <v>197</v>
      </c>
      <c r="G42" s="75"/>
      <c r="H42" s="76"/>
      <c r="I42" s="77" t="s">
        <v>198</v>
      </c>
      <c r="J42" s="75" t="s">
        <v>105</v>
      </c>
      <c r="K42" s="76">
        <v>0</v>
      </c>
      <c r="L42" s="77" t="s">
        <v>105</v>
      </c>
      <c r="M42" s="75" t="s">
        <v>105</v>
      </c>
      <c r="N42" s="76">
        <v>0</v>
      </c>
      <c r="O42" s="77" t="s">
        <v>105</v>
      </c>
      <c r="P42" s="81"/>
      <c r="Q42" s="79" t="s">
        <v>106</v>
      </c>
      <c r="R42" s="80">
        <v>0</v>
      </c>
    </row>
    <row r="43" spans="1:18" ht="15" customHeight="1">
      <c r="A43" s="8">
        <v>24</v>
      </c>
      <c r="B43" s="9">
        <v>37</v>
      </c>
      <c r="C43" s="10" t="s">
        <v>187</v>
      </c>
      <c r="D43" s="75"/>
      <c r="E43" s="76"/>
      <c r="F43" s="77" t="s">
        <v>197</v>
      </c>
      <c r="G43" s="75"/>
      <c r="H43" s="76"/>
      <c r="I43" s="77" t="s">
        <v>198</v>
      </c>
      <c r="J43" s="75" t="s">
        <v>105</v>
      </c>
      <c r="K43" s="76">
        <v>0</v>
      </c>
      <c r="L43" s="77" t="s">
        <v>105</v>
      </c>
      <c r="M43" s="75" t="s">
        <v>105</v>
      </c>
      <c r="N43" s="76">
        <v>0</v>
      </c>
      <c r="O43" s="77" t="s">
        <v>105</v>
      </c>
      <c r="P43" s="81"/>
      <c r="Q43" s="79" t="s">
        <v>106</v>
      </c>
      <c r="R43" s="80">
        <v>0</v>
      </c>
    </row>
    <row r="44" spans="1:18" ht="15" customHeight="1">
      <c r="A44" s="8">
        <v>24</v>
      </c>
      <c r="B44" s="9">
        <v>38</v>
      </c>
      <c r="C44" s="10" t="s">
        <v>167</v>
      </c>
      <c r="D44" s="75"/>
      <c r="E44" s="76"/>
      <c r="F44" s="77" t="s">
        <v>197</v>
      </c>
      <c r="G44" s="75"/>
      <c r="H44" s="76"/>
      <c r="I44" s="77" t="s">
        <v>198</v>
      </c>
      <c r="J44" s="75" t="s">
        <v>105</v>
      </c>
      <c r="K44" s="76">
        <v>0</v>
      </c>
      <c r="L44" s="77" t="s">
        <v>105</v>
      </c>
      <c r="M44" s="75" t="s">
        <v>105</v>
      </c>
      <c r="N44" s="76">
        <v>0</v>
      </c>
      <c r="O44" s="77" t="s">
        <v>105</v>
      </c>
      <c r="P44" s="81"/>
      <c r="Q44" s="79" t="s">
        <v>106</v>
      </c>
      <c r="R44" s="80">
        <v>0</v>
      </c>
    </row>
    <row r="45" spans="1:18" ht="15" customHeight="1">
      <c r="A45" s="8">
        <v>24</v>
      </c>
      <c r="B45" s="9">
        <v>39</v>
      </c>
      <c r="C45" s="10" t="s">
        <v>188</v>
      </c>
      <c r="D45" s="75"/>
      <c r="E45" s="76"/>
      <c r="F45" s="77" t="s">
        <v>197</v>
      </c>
      <c r="G45" s="75"/>
      <c r="H45" s="76"/>
      <c r="I45" s="77" t="s">
        <v>198</v>
      </c>
      <c r="J45" s="75" t="s">
        <v>105</v>
      </c>
      <c r="K45" s="76">
        <v>0</v>
      </c>
      <c r="L45" s="77" t="s">
        <v>105</v>
      </c>
      <c r="M45" s="75" t="s">
        <v>105</v>
      </c>
      <c r="N45" s="76">
        <v>0</v>
      </c>
      <c r="O45" s="77" t="s">
        <v>105</v>
      </c>
      <c r="P45" s="81"/>
      <c r="Q45" s="79" t="s">
        <v>106</v>
      </c>
      <c r="R45" s="80">
        <v>0</v>
      </c>
    </row>
    <row r="46" spans="1:18" ht="15" customHeight="1">
      <c r="A46" s="8">
        <v>24</v>
      </c>
      <c r="B46" s="9">
        <v>40</v>
      </c>
      <c r="C46" s="10" t="s">
        <v>189</v>
      </c>
      <c r="D46" s="75"/>
      <c r="E46" s="76"/>
      <c r="F46" s="77" t="s">
        <v>197</v>
      </c>
      <c r="G46" s="75"/>
      <c r="H46" s="76"/>
      <c r="I46" s="77" t="s">
        <v>198</v>
      </c>
      <c r="J46" s="75" t="s">
        <v>105</v>
      </c>
      <c r="K46" s="76">
        <v>0</v>
      </c>
      <c r="L46" s="77" t="s">
        <v>105</v>
      </c>
      <c r="M46" s="75" t="s">
        <v>105</v>
      </c>
      <c r="N46" s="76">
        <v>0</v>
      </c>
      <c r="O46" s="77" t="s">
        <v>105</v>
      </c>
      <c r="P46" s="81"/>
      <c r="Q46" s="79" t="s">
        <v>106</v>
      </c>
      <c r="R46" s="80">
        <v>0</v>
      </c>
    </row>
    <row r="47" spans="1:18" ht="15" customHeight="1">
      <c r="A47" s="8">
        <v>24</v>
      </c>
      <c r="B47" s="9">
        <v>42</v>
      </c>
      <c r="C47" s="10" t="s">
        <v>191</v>
      </c>
      <c r="D47" s="75"/>
      <c r="E47" s="76"/>
      <c r="F47" s="77" t="s">
        <v>197</v>
      </c>
      <c r="G47" s="75"/>
      <c r="H47" s="76"/>
      <c r="I47" s="77" t="s">
        <v>198</v>
      </c>
      <c r="J47" s="75" t="s">
        <v>105</v>
      </c>
      <c r="K47" s="76">
        <v>0</v>
      </c>
      <c r="L47" s="77" t="s">
        <v>105</v>
      </c>
      <c r="M47" s="75" t="s">
        <v>105</v>
      </c>
      <c r="N47" s="76">
        <v>0</v>
      </c>
      <c r="O47" s="77" t="s">
        <v>105</v>
      </c>
      <c r="P47" s="81"/>
      <c r="Q47" s="79" t="s">
        <v>106</v>
      </c>
      <c r="R47" s="80">
        <v>0</v>
      </c>
    </row>
    <row r="48" spans="1:18" ht="15" customHeight="1">
      <c r="A48" s="8">
        <v>24</v>
      </c>
      <c r="B48" s="9">
        <v>43</v>
      </c>
      <c r="C48" s="10" t="s">
        <v>192</v>
      </c>
      <c r="D48" s="75"/>
      <c r="E48" s="76"/>
      <c r="F48" s="77" t="s">
        <v>197</v>
      </c>
      <c r="G48" s="75"/>
      <c r="H48" s="76"/>
      <c r="I48" s="77" t="s">
        <v>198</v>
      </c>
      <c r="J48" s="75" t="s">
        <v>105</v>
      </c>
      <c r="K48" s="76">
        <v>0</v>
      </c>
      <c r="L48" s="77" t="s">
        <v>105</v>
      </c>
      <c r="M48" s="75" t="s">
        <v>105</v>
      </c>
      <c r="N48" s="76">
        <v>0</v>
      </c>
      <c r="O48" s="77" t="s">
        <v>105</v>
      </c>
      <c r="P48" s="81"/>
      <c r="Q48" s="79" t="s">
        <v>106</v>
      </c>
      <c r="R48" s="80">
        <v>0</v>
      </c>
    </row>
    <row r="49" spans="2:18" ht="12.75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2:18" ht="12.75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2:3" ht="12.75">
      <c r="B51" s="82"/>
      <c r="C51" s="82"/>
    </row>
    <row r="52" spans="2:3" ht="12.75">
      <c r="B52" s="82"/>
      <c r="C52" s="82"/>
    </row>
    <row r="53" spans="2:15" ht="12.75">
      <c r="B53" s="82"/>
      <c r="C53" s="82"/>
      <c r="M53" s="3"/>
      <c r="N53" s="3"/>
      <c r="O53" s="3"/>
    </row>
    <row r="54" spans="2:3" ht="12.75">
      <c r="B54" s="82"/>
      <c r="C54" s="82"/>
    </row>
    <row r="55" spans="2:3" ht="12.75">
      <c r="B55" s="82"/>
      <c r="C55" s="82"/>
    </row>
    <row r="56" spans="2:3" ht="12.75">
      <c r="B56" s="82"/>
      <c r="C56" s="82"/>
    </row>
    <row r="57" spans="2:3" ht="12.75">
      <c r="B57" s="82"/>
      <c r="C57" s="82"/>
    </row>
    <row r="58" spans="2:3" ht="12.75">
      <c r="B58" s="82"/>
      <c r="C58" s="82"/>
    </row>
    <row r="59" spans="2:3" ht="12.75">
      <c r="B59" s="82"/>
      <c r="C59" s="82"/>
    </row>
    <row r="60" spans="2:3" ht="12.75">
      <c r="B60" s="82"/>
      <c r="C60" s="82"/>
    </row>
    <row r="61" spans="2:3" ht="12.75">
      <c r="B61" s="82"/>
      <c r="C61" s="82"/>
    </row>
    <row r="62" spans="2:3" ht="12.75">
      <c r="B62" s="82"/>
      <c r="C62" s="82"/>
    </row>
    <row r="63" spans="2:3" ht="12.75">
      <c r="B63" s="82"/>
      <c r="C63" s="82"/>
    </row>
    <row r="64" spans="2:3" ht="12.75">
      <c r="B64" s="82"/>
      <c r="C64" s="82"/>
    </row>
    <row r="65" spans="2:3" ht="12.75">
      <c r="B65" s="82"/>
      <c r="C65" s="82"/>
    </row>
    <row r="66" spans="2:3" ht="12.75">
      <c r="B66" s="82"/>
      <c r="C66" s="82"/>
    </row>
    <row r="67" spans="2:3" ht="12.75">
      <c r="B67" s="82"/>
      <c r="C67" s="82"/>
    </row>
    <row r="68" spans="2:3" ht="12.75">
      <c r="B68" s="82"/>
      <c r="C68" s="82"/>
    </row>
    <row r="69" spans="2:3" ht="12.75">
      <c r="B69" s="82"/>
      <c r="C69" s="82"/>
    </row>
    <row r="70" spans="2:3" ht="12.75">
      <c r="B70" s="82"/>
      <c r="C70" s="82"/>
    </row>
    <row r="71" spans="2:3" ht="12.75">
      <c r="B71" s="82"/>
      <c r="C71" s="82"/>
    </row>
    <row r="72" spans="2:3" ht="12.75">
      <c r="B72" s="82"/>
      <c r="C72" s="82"/>
    </row>
    <row r="73" spans="2:3" ht="12.75">
      <c r="B73" s="82"/>
      <c r="C73" s="82"/>
    </row>
    <row r="74" spans="2:3" ht="12.75">
      <c r="B74" s="82"/>
      <c r="C74" s="82"/>
    </row>
    <row r="75" spans="2:3" ht="12.75">
      <c r="B75" s="82"/>
      <c r="C75" s="82"/>
    </row>
    <row r="76" spans="2:3" ht="12.75">
      <c r="B76" s="82"/>
      <c r="C76" s="82"/>
    </row>
    <row r="77" spans="2:3" ht="12.75">
      <c r="B77" s="82"/>
      <c r="C77" s="82"/>
    </row>
    <row r="78" spans="2:3" ht="12.75">
      <c r="B78" s="82"/>
      <c r="C78" s="82"/>
    </row>
    <row r="79" spans="2:3" ht="12.75">
      <c r="B79" s="82"/>
      <c r="C79" s="82"/>
    </row>
    <row r="80" spans="2:3" ht="12.75">
      <c r="B80" s="82"/>
      <c r="C80" s="82"/>
    </row>
    <row r="81" spans="2:3" ht="12.75">
      <c r="B81" s="82"/>
      <c r="C81" s="82"/>
    </row>
    <row r="82" spans="2:3" ht="12.75">
      <c r="B82" s="82"/>
      <c r="C82" s="82"/>
    </row>
    <row r="83" spans="2:3" ht="12.75">
      <c r="B83" s="82"/>
      <c r="C83" s="82"/>
    </row>
    <row r="84" spans="2:3" ht="12.75">
      <c r="B84" s="82"/>
      <c r="C84" s="82"/>
    </row>
    <row r="85" spans="2:3" ht="12.75">
      <c r="B85" s="82"/>
      <c r="C85" s="82"/>
    </row>
    <row r="86" spans="2:3" ht="12.75">
      <c r="B86" s="82"/>
      <c r="C86" s="82"/>
    </row>
    <row r="87" spans="2:3" ht="12.75">
      <c r="B87" s="82"/>
      <c r="C87" s="82"/>
    </row>
    <row r="88" spans="2:3" ht="12.75">
      <c r="B88" s="82"/>
      <c r="C88" s="82"/>
    </row>
    <row r="89" spans="2:3" ht="12.75">
      <c r="B89" s="82"/>
      <c r="C89" s="82"/>
    </row>
    <row r="90" spans="2:3" ht="12.75">
      <c r="B90" s="82"/>
      <c r="C90" s="82"/>
    </row>
    <row r="91" spans="2:3" ht="12.75">
      <c r="B91" s="82"/>
      <c r="C91" s="82"/>
    </row>
    <row r="92" spans="2:3" ht="12.75">
      <c r="B92" s="82"/>
      <c r="C92" s="82"/>
    </row>
    <row r="93" spans="2:3" ht="12.75">
      <c r="B93" s="82"/>
      <c r="C93" s="82"/>
    </row>
    <row r="94" spans="2:3" ht="12.75">
      <c r="B94" s="82"/>
      <c r="C94" s="82"/>
    </row>
    <row r="95" spans="2:3" ht="12.75">
      <c r="B95" s="82"/>
      <c r="C95" s="82"/>
    </row>
    <row r="96" spans="2:3" ht="12.75">
      <c r="B96" s="82"/>
      <c r="C96" s="82"/>
    </row>
    <row r="97" spans="2:3" ht="12.75">
      <c r="B97" s="82"/>
      <c r="C97" s="82"/>
    </row>
    <row r="98" spans="2:3" ht="12.75">
      <c r="B98" s="82"/>
      <c r="C98" s="82"/>
    </row>
    <row r="99" spans="2:3" ht="12.75">
      <c r="B99" s="82"/>
      <c r="C99" s="82"/>
    </row>
    <row r="100" spans="2:3" ht="12.75">
      <c r="B100" s="82"/>
      <c r="C100" s="82"/>
    </row>
    <row r="101" spans="2:3" ht="12.75">
      <c r="B101" s="82"/>
      <c r="C101" s="82"/>
    </row>
    <row r="102" spans="2:3" ht="12.75">
      <c r="B102" s="82"/>
      <c r="C102" s="82"/>
    </row>
    <row r="103" spans="2:3" ht="12.75">
      <c r="B103" s="82"/>
      <c r="C103" s="82"/>
    </row>
    <row r="104" spans="2:3" ht="12.75">
      <c r="B104" s="82"/>
      <c r="C104" s="82"/>
    </row>
    <row r="105" spans="2:3" ht="12.75">
      <c r="B105" s="82"/>
      <c r="C105" s="82"/>
    </row>
    <row r="106" spans="2:3" ht="12.75">
      <c r="B106" s="82"/>
      <c r="C106" s="82"/>
    </row>
    <row r="107" spans="2:3" ht="12.75">
      <c r="B107" s="82"/>
      <c r="C107" s="82"/>
    </row>
    <row r="108" spans="2:3" ht="12.75">
      <c r="B108" s="82"/>
      <c r="C108" s="82"/>
    </row>
    <row r="109" spans="2:3" ht="12.75">
      <c r="B109" s="82"/>
      <c r="C109" s="82"/>
    </row>
    <row r="110" spans="2:3" ht="12.75">
      <c r="B110" s="82"/>
      <c r="C110" s="82"/>
    </row>
    <row r="111" spans="2:3" ht="12.75">
      <c r="B111" s="82"/>
      <c r="C111" s="82"/>
    </row>
    <row r="112" spans="2:3" ht="12.75">
      <c r="B112" s="82"/>
      <c r="C112" s="82"/>
    </row>
    <row r="113" spans="2:3" ht="12.75">
      <c r="B113" s="82"/>
      <c r="C113" s="82"/>
    </row>
    <row r="114" spans="2:3" ht="12.75">
      <c r="B114" s="82"/>
      <c r="C114" s="82"/>
    </row>
    <row r="115" spans="2:3" ht="12.75">
      <c r="B115" s="82"/>
      <c r="C115" s="82"/>
    </row>
    <row r="116" spans="2:3" ht="12.75">
      <c r="B116" s="82"/>
      <c r="C116" s="82"/>
    </row>
    <row r="117" spans="2:3" ht="12.75">
      <c r="B117" s="82"/>
      <c r="C117" s="82"/>
    </row>
    <row r="118" spans="2:3" ht="12.75">
      <c r="B118" s="82"/>
      <c r="C118" s="82"/>
    </row>
    <row r="119" spans="2:3" ht="12.75">
      <c r="B119" s="82"/>
      <c r="C119" s="82"/>
    </row>
    <row r="120" spans="2:3" ht="12.75">
      <c r="B120" s="82"/>
      <c r="C120" s="82"/>
    </row>
    <row r="121" spans="2:3" ht="12.75">
      <c r="B121" s="82"/>
      <c r="C121" s="82"/>
    </row>
    <row r="122" spans="2:3" ht="12.75">
      <c r="B122" s="82"/>
      <c r="C122" s="82"/>
    </row>
    <row r="123" spans="2:3" ht="12.75">
      <c r="B123" s="82"/>
      <c r="C123" s="82"/>
    </row>
    <row r="124" spans="2:3" ht="12.75">
      <c r="B124" s="82"/>
      <c r="C124" s="82"/>
    </row>
    <row r="125" spans="2:3" ht="12.75">
      <c r="B125" s="82"/>
      <c r="C125" s="82"/>
    </row>
    <row r="126" spans="2:3" ht="12.75">
      <c r="B126" s="82"/>
      <c r="C126" s="82"/>
    </row>
    <row r="127" spans="2:3" ht="12.75">
      <c r="B127" s="82"/>
      <c r="C127" s="82"/>
    </row>
    <row r="128" spans="2:3" ht="12.75">
      <c r="B128" s="82"/>
      <c r="C128" s="82"/>
    </row>
    <row r="129" spans="2:3" ht="12.75">
      <c r="B129" s="82"/>
      <c r="C129" s="82"/>
    </row>
    <row r="130" spans="2:3" ht="12.75">
      <c r="B130" s="82"/>
      <c r="C130" s="82"/>
    </row>
    <row r="131" spans="2:3" ht="12.75">
      <c r="B131" s="82"/>
      <c r="C131" s="82"/>
    </row>
    <row r="132" spans="2:3" ht="12.75">
      <c r="B132" s="82"/>
      <c r="C132" s="82"/>
    </row>
    <row r="133" spans="2:3" ht="12.75">
      <c r="B133" s="82"/>
      <c r="C133" s="82"/>
    </row>
    <row r="134" spans="2:3" ht="12.75">
      <c r="B134" s="82"/>
      <c r="C134" s="82"/>
    </row>
    <row r="135" spans="2:3" ht="12.75">
      <c r="B135" s="82"/>
      <c r="C135" s="82"/>
    </row>
    <row r="136" spans="2:3" ht="12.75">
      <c r="B136" s="82"/>
      <c r="C136" s="82"/>
    </row>
    <row r="137" spans="2:3" ht="12.75">
      <c r="B137" s="82"/>
      <c r="C137" s="82"/>
    </row>
    <row r="138" spans="2:3" ht="12.75">
      <c r="B138" s="82"/>
      <c r="C138" s="82"/>
    </row>
  </sheetData>
  <sheetProtection/>
  <mergeCells count="3">
    <mergeCell ref="D4:F4"/>
    <mergeCell ref="Q2:R2"/>
    <mergeCell ref="D3:F3"/>
  </mergeCells>
  <dataValidations count="1">
    <dataValidation allowBlank="1" showErrorMessage="1" prompt="00:00.000で入力" error="分の単位から入力&#10;00:00.000" sqref="G8:G48 J8:J48 M8:M48 D8:D48"/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82" customWidth="1"/>
    <col min="2" max="2" width="4.7109375" style="82" bestFit="1" customWidth="1"/>
    <col min="3" max="3" width="41.7109375" style="82" customWidth="1"/>
    <col min="4" max="4" width="8.57421875" style="82" bestFit="1" customWidth="1"/>
    <col min="5" max="5" width="6.57421875" style="82" bestFit="1" customWidth="1"/>
    <col min="6" max="6" width="5.7109375" style="82" bestFit="1" customWidth="1"/>
    <col min="7" max="7" width="8.57421875" style="82" bestFit="1" customWidth="1"/>
    <col min="8" max="8" width="8.140625" style="82" customWidth="1"/>
    <col min="9" max="9" width="6.57421875" style="82" bestFit="1" customWidth="1"/>
    <col min="10" max="10" width="5.7109375" style="82" bestFit="1" customWidth="1"/>
    <col min="11" max="12" width="8.57421875" style="82" bestFit="1" customWidth="1"/>
    <col min="13" max="13" width="6.57421875" style="82" customWidth="1"/>
    <col min="14" max="14" width="5.7109375" style="82" customWidth="1"/>
    <col min="15" max="15" width="8.7109375" style="82" customWidth="1"/>
    <col min="16" max="16" width="8.57421875" style="82" bestFit="1" customWidth="1"/>
    <col min="17" max="17" width="6.57421875" style="82" bestFit="1" customWidth="1"/>
    <col min="18" max="18" width="5.7109375" style="82" bestFit="1" customWidth="1"/>
    <col min="19" max="19" width="8.421875" style="82" customWidth="1"/>
    <col min="20" max="20" width="0.13671875" style="82" customWidth="1"/>
    <col min="21" max="21" width="8.140625" style="82" customWidth="1"/>
    <col min="22" max="22" width="8.7109375" style="82" customWidth="1"/>
    <col min="23" max="16384" width="9.140625" style="82" customWidth="1"/>
  </cols>
  <sheetData>
    <row r="1" ht="15.75">
      <c r="A1" s="83" t="s">
        <v>207</v>
      </c>
    </row>
    <row r="2" spans="1:22" ht="15.75">
      <c r="A2" s="83"/>
      <c r="U2" s="130"/>
      <c r="V2" s="130"/>
    </row>
    <row r="3" spans="3:22" ht="12.75">
      <c r="C3" s="84"/>
      <c r="D3" s="131" t="s">
        <v>94</v>
      </c>
      <c r="E3" s="131"/>
      <c r="F3" s="131"/>
      <c r="G3" s="85"/>
      <c r="H3" s="85"/>
      <c r="I3" s="85"/>
      <c r="J3" s="85"/>
      <c r="K3" s="86">
        <f>MIN(U8:U48)</f>
        <v>70.247</v>
      </c>
      <c r="L3" s="85"/>
      <c r="M3" s="87"/>
      <c r="N3" s="85"/>
      <c r="O3" s="85"/>
      <c r="P3" s="85"/>
      <c r="Q3" s="85"/>
      <c r="R3" s="85"/>
      <c r="S3" s="85"/>
      <c r="U3" s="85"/>
      <c r="V3" s="85"/>
    </row>
    <row r="4" spans="3:22" ht="12.75">
      <c r="C4" s="84"/>
      <c r="D4" s="131" t="s">
        <v>95</v>
      </c>
      <c r="E4" s="131"/>
      <c r="F4" s="131"/>
      <c r="G4" s="85"/>
      <c r="H4" s="85"/>
      <c r="I4" s="85"/>
      <c r="J4" s="85"/>
      <c r="K4" s="88">
        <f>K3*1.25</f>
        <v>87.80875</v>
      </c>
      <c r="L4" s="85"/>
      <c r="M4" s="87"/>
      <c r="N4" s="89"/>
      <c r="O4" s="85"/>
      <c r="P4" s="85"/>
      <c r="Q4" s="85"/>
      <c r="R4" s="85"/>
      <c r="S4" s="85"/>
      <c r="U4" s="85"/>
      <c r="V4" s="85"/>
    </row>
    <row r="5" spans="3:22" ht="12.75">
      <c r="C5" s="84"/>
      <c r="D5" s="90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U5" s="85"/>
      <c r="V5" s="85"/>
    </row>
    <row r="6" spans="1:22" ht="12.75">
      <c r="A6" s="60"/>
      <c r="B6" s="60"/>
      <c r="C6" s="60"/>
      <c r="D6" s="61" t="s">
        <v>96</v>
      </c>
      <c r="E6" s="62"/>
      <c r="F6" s="62"/>
      <c r="G6" s="63"/>
      <c r="H6" s="64" t="s">
        <v>97</v>
      </c>
      <c r="I6" s="62"/>
      <c r="J6" s="62"/>
      <c r="K6" s="65"/>
      <c r="L6" s="66" t="s">
        <v>98</v>
      </c>
      <c r="M6" s="62"/>
      <c r="N6" s="62"/>
      <c r="O6" s="63"/>
      <c r="P6" s="64" t="s">
        <v>99</v>
      </c>
      <c r="Q6" s="62"/>
      <c r="R6" s="62"/>
      <c r="S6" s="63"/>
      <c r="T6" s="67"/>
      <c r="U6" s="68"/>
      <c r="V6" s="68"/>
    </row>
    <row r="7" spans="1:22" s="91" customFormat="1" ht="25.5" customHeight="1">
      <c r="A7" s="69" t="s">
        <v>0</v>
      </c>
      <c r="B7" s="69" t="s">
        <v>1</v>
      </c>
      <c r="C7" s="69" t="s">
        <v>2</v>
      </c>
      <c r="D7" s="4" t="s">
        <v>100</v>
      </c>
      <c r="E7" s="4" t="s">
        <v>101</v>
      </c>
      <c r="F7" s="4" t="s">
        <v>146</v>
      </c>
      <c r="G7" s="70" t="s">
        <v>102</v>
      </c>
      <c r="H7" s="71" t="s">
        <v>100</v>
      </c>
      <c r="I7" s="4" t="s">
        <v>101</v>
      </c>
      <c r="J7" s="4" t="s">
        <v>146</v>
      </c>
      <c r="K7" s="72" t="s">
        <v>102</v>
      </c>
      <c r="L7" s="73" t="s">
        <v>100</v>
      </c>
      <c r="M7" s="4" t="s">
        <v>101</v>
      </c>
      <c r="N7" s="4" t="s">
        <v>146</v>
      </c>
      <c r="O7" s="70" t="s">
        <v>102</v>
      </c>
      <c r="P7" s="71" t="s">
        <v>100</v>
      </c>
      <c r="Q7" s="4" t="s">
        <v>101</v>
      </c>
      <c r="R7" s="4" t="s">
        <v>146</v>
      </c>
      <c r="S7" s="70" t="s">
        <v>102</v>
      </c>
      <c r="T7" s="74"/>
      <c r="U7" s="69" t="s">
        <v>103</v>
      </c>
      <c r="V7" s="69" t="s">
        <v>104</v>
      </c>
    </row>
    <row r="8" spans="1:22" ht="15" customHeight="1">
      <c r="A8" s="8">
        <v>1</v>
      </c>
      <c r="B8" s="9">
        <v>25</v>
      </c>
      <c r="C8" s="10" t="s">
        <v>158</v>
      </c>
      <c r="D8" s="92">
        <v>0.0008234953703703704</v>
      </c>
      <c r="E8" s="93">
        <v>1</v>
      </c>
      <c r="F8" s="93"/>
      <c r="G8" s="94">
        <v>0.0008466435185185185</v>
      </c>
      <c r="H8" s="95">
        <v>0.0008130439814814814</v>
      </c>
      <c r="I8" s="93"/>
      <c r="J8" s="93"/>
      <c r="K8" s="94">
        <v>0.0008130439814814814</v>
      </c>
      <c r="L8" s="96">
        <v>0.000869212962962963</v>
      </c>
      <c r="M8" s="8"/>
      <c r="N8" s="8"/>
      <c r="O8" s="94">
        <v>0.000869212962962963</v>
      </c>
      <c r="P8" s="95">
        <v>0.000996400462962963</v>
      </c>
      <c r="Q8" s="8">
        <v>1</v>
      </c>
      <c r="R8" s="8"/>
      <c r="S8" s="94">
        <v>0.0010195486111111113</v>
      </c>
      <c r="T8" s="97"/>
      <c r="U8" s="79">
        <v>70.247</v>
      </c>
      <c r="V8" s="80">
        <v>150</v>
      </c>
    </row>
    <row r="9" spans="1:22" ht="15" customHeight="1">
      <c r="A9" s="8">
        <v>2</v>
      </c>
      <c r="B9" s="9">
        <v>4</v>
      </c>
      <c r="C9" s="10" t="s">
        <v>171</v>
      </c>
      <c r="D9" s="92">
        <v>0.0008759259259259259</v>
      </c>
      <c r="E9" s="93"/>
      <c r="F9" s="93"/>
      <c r="G9" s="94">
        <v>0.0008759259259259259</v>
      </c>
      <c r="H9" s="95">
        <v>0.0008412268518518518</v>
      </c>
      <c r="I9" s="93"/>
      <c r="J9" s="93"/>
      <c r="K9" s="94">
        <v>0.0008412268518518518</v>
      </c>
      <c r="L9" s="96">
        <v>0.0008946643518518519</v>
      </c>
      <c r="M9" s="98">
        <v>1</v>
      </c>
      <c r="N9" s="98"/>
      <c r="O9" s="94">
        <v>0.0009178125</v>
      </c>
      <c r="P9" s="95">
        <v>0.0008364814814814816</v>
      </c>
      <c r="Q9" s="98"/>
      <c r="R9" s="98"/>
      <c r="S9" s="94">
        <v>0.0008364814814814816</v>
      </c>
      <c r="T9" s="99"/>
      <c r="U9" s="79">
        <v>72.272</v>
      </c>
      <c r="V9" s="80">
        <v>130.03635571175562</v>
      </c>
    </row>
    <row r="10" spans="1:22" ht="15" customHeight="1">
      <c r="A10" s="8">
        <v>3</v>
      </c>
      <c r="B10" s="9">
        <v>28</v>
      </c>
      <c r="C10" s="10" t="s">
        <v>155</v>
      </c>
      <c r="D10" s="92">
        <v>0.0009058564814814814</v>
      </c>
      <c r="E10" s="93"/>
      <c r="F10" s="93"/>
      <c r="G10" s="94">
        <v>0.0009058564814814814</v>
      </c>
      <c r="H10" s="95">
        <v>0.0010535763888888888</v>
      </c>
      <c r="I10" s="93"/>
      <c r="J10" s="93"/>
      <c r="K10" s="94">
        <v>0.0010535763888888888</v>
      </c>
      <c r="L10" s="96">
        <v>0.000840451388888889</v>
      </c>
      <c r="M10" s="8"/>
      <c r="N10" s="8"/>
      <c r="O10" s="94">
        <v>0.000840451388888889</v>
      </c>
      <c r="P10" s="95">
        <v>0.0008232754629629628</v>
      </c>
      <c r="Q10" s="8">
        <v>1</v>
      </c>
      <c r="R10" s="8"/>
      <c r="S10" s="94">
        <v>0.0008464236111111109</v>
      </c>
      <c r="T10" s="97"/>
      <c r="U10" s="79">
        <v>72.615</v>
      </c>
      <c r="V10" s="80">
        <v>126.7651311712456</v>
      </c>
    </row>
    <row r="11" spans="1:22" ht="15" customHeight="1">
      <c r="A11" s="8">
        <v>4</v>
      </c>
      <c r="B11" s="9">
        <v>6</v>
      </c>
      <c r="C11" s="10" t="s">
        <v>173</v>
      </c>
      <c r="D11" s="92">
        <v>0.0008782523148148148</v>
      </c>
      <c r="E11" s="93">
        <v>1</v>
      </c>
      <c r="F11" s="93"/>
      <c r="G11" s="94">
        <v>0.0009014004629629629</v>
      </c>
      <c r="H11" s="95">
        <v>0.0008601967592592593</v>
      </c>
      <c r="I11" s="93">
        <v>1</v>
      </c>
      <c r="J11" s="93"/>
      <c r="K11" s="94">
        <v>0.0008833449074074075</v>
      </c>
      <c r="L11" s="96">
        <v>0.0008554861111111111</v>
      </c>
      <c r="M11" s="98"/>
      <c r="N11" s="98"/>
      <c r="O11" s="94">
        <v>0.0008554861111111111</v>
      </c>
      <c r="P11" s="95"/>
      <c r="Q11" s="98"/>
      <c r="R11" s="98"/>
      <c r="S11" s="94" t="s">
        <v>199</v>
      </c>
      <c r="T11" s="99"/>
      <c r="U11" s="79">
        <v>73.914</v>
      </c>
      <c r="V11" s="80">
        <v>114.65165597856968</v>
      </c>
    </row>
    <row r="12" spans="1:22" ht="15" customHeight="1">
      <c r="A12" s="8">
        <v>5</v>
      </c>
      <c r="B12" s="9">
        <v>2</v>
      </c>
      <c r="C12" s="10" t="s">
        <v>13</v>
      </c>
      <c r="D12" s="92">
        <v>0.0009777546296296299</v>
      </c>
      <c r="E12" s="93"/>
      <c r="F12" s="93"/>
      <c r="G12" s="94">
        <v>0.0009777546296296299</v>
      </c>
      <c r="H12" s="95">
        <v>0.0008784375</v>
      </c>
      <c r="I12" s="93"/>
      <c r="J12" s="93"/>
      <c r="K12" s="94">
        <v>0.0008784375</v>
      </c>
      <c r="L12" s="96">
        <v>0.0008606944444444444</v>
      </c>
      <c r="M12" s="98"/>
      <c r="N12" s="98"/>
      <c r="O12" s="94">
        <v>0.0008606944444444444</v>
      </c>
      <c r="P12" s="95">
        <v>0.0008705902777777777</v>
      </c>
      <c r="Q12" s="98">
        <v>3</v>
      </c>
      <c r="R12" s="98"/>
      <c r="S12" s="94">
        <v>0.0009400347222222222</v>
      </c>
      <c r="T12" s="99"/>
      <c r="U12" s="79">
        <v>74.364</v>
      </c>
      <c r="V12" s="80">
        <v>110.55399790221074</v>
      </c>
    </row>
    <row r="13" spans="1:22" ht="15" customHeight="1">
      <c r="A13" s="8">
        <v>6</v>
      </c>
      <c r="B13" s="9">
        <v>45</v>
      </c>
      <c r="C13" s="10" t="s">
        <v>193</v>
      </c>
      <c r="D13" s="92">
        <v>0.001198761574074074</v>
      </c>
      <c r="E13" s="93">
        <v>2</v>
      </c>
      <c r="F13" s="93">
        <v>1</v>
      </c>
      <c r="G13" s="94">
        <v>0.0014765393518518517</v>
      </c>
      <c r="H13" s="95">
        <v>0.0008633101851851853</v>
      </c>
      <c r="I13" s="93"/>
      <c r="J13" s="93"/>
      <c r="K13" s="94">
        <v>0.0008633101851851853</v>
      </c>
      <c r="L13" s="96">
        <v>0.0009152777777777779</v>
      </c>
      <c r="M13" s="8"/>
      <c r="N13" s="8"/>
      <c r="O13" s="94">
        <v>0.0009152777777777779</v>
      </c>
      <c r="P13" s="95">
        <v>0.0010764583333333333</v>
      </c>
      <c r="Q13" s="8">
        <v>2</v>
      </c>
      <c r="R13" s="8"/>
      <c r="S13" s="94">
        <v>0.0011227546296296296</v>
      </c>
      <c r="T13" s="97"/>
      <c r="U13" s="79">
        <v>74.59</v>
      </c>
      <c r="V13" s="80">
        <v>108.51471376860164</v>
      </c>
    </row>
    <row r="14" spans="1:22" ht="15" customHeight="1">
      <c r="A14" s="8">
        <v>7</v>
      </c>
      <c r="B14" s="9">
        <v>9</v>
      </c>
      <c r="C14" s="10" t="s">
        <v>163</v>
      </c>
      <c r="D14" s="92">
        <v>0.0009440625</v>
      </c>
      <c r="E14" s="93">
        <v>2</v>
      </c>
      <c r="F14" s="93"/>
      <c r="G14" s="94">
        <v>0.0009903587962962963</v>
      </c>
      <c r="H14" s="95">
        <v>0.0014642708333333333</v>
      </c>
      <c r="I14" s="93">
        <v>3</v>
      </c>
      <c r="J14" s="93"/>
      <c r="K14" s="94">
        <v>0.0015337152777777777</v>
      </c>
      <c r="L14" s="95">
        <v>0.0008635532407407407</v>
      </c>
      <c r="M14" s="98"/>
      <c r="N14" s="98"/>
      <c r="O14" s="94">
        <v>0.0008635532407407407</v>
      </c>
      <c r="P14" s="96">
        <v>0.0010916782407407407</v>
      </c>
      <c r="Q14" s="98">
        <v>3</v>
      </c>
      <c r="R14" s="98"/>
      <c r="S14" s="94">
        <v>0.0011611226851851852</v>
      </c>
      <c r="T14" s="99"/>
      <c r="U14" s="79">
        <v>74.61099999999999</v>
      </c>
      <c r="V14" s="80">
        <v>108.32585007572622</v>
      </c>
    </row>
    <row r="15" spans="1:22" ht="15" customHeight="1">
      <c r="A15" s="8">
        <v>8</v>
      </c>
      <c r="B15" s="9">
        <v>3</v>
      </c>
      <c r="C15" s="10" t="s">
        <v>156</v>
      </c>
      <c r="D15" s="92">
        <v>0.0008953125</v>
      </c>
      <c r="E15" s="93"/>
      <c r="F15" s="93"/>
      <c r="G15" s="94">
        <v>0.0008953125</v>
      </c>
      <c r="H15" s="95">
        <v>0.0008663773148148147</v>
      </c>
      <c r="I15" s="93"/>
      <c r="J15" s="93"/>
      <c r="K15" s="94">
        <v>0.0008663773148148147</v>
      </c>
      <c r="L15" s="96">
        <v>0.0008900578703703704</v>
      </c>
      <c r="M15" s="98"/>
      <c r="N15" s="98"/>
      <c r="O15" s="94">
        <v>0.0008900578703703704</v>
      </c>
      <c r="P15" s="95">
        <v>0.0010177777777777778</v>
      </c>
      <c r="Q15" s="98"/>
      <c r="R15" s="98">
        <v>1</v>
      </c>
      <c r="S15" s="94">
        <v>0.0012492592592592592</v>
      </c>
      <c r="T15" s="99"/>
      <c r="U15" s="79">
        <v>74.855</v>
      </c>
      <c r="V15" s="80">
        <v>106.13920245808573</v>
      </c>
    </row>
    <row r="16" spans="1:22" ht="15" customHeight="1">
      <c r="A16" s="8">
        <v>9</v>
      </c>
      <c r="B16" s="9">
        <v>7</v>
      </c>
      <c r="C16" s="10" t="s">
        <v>11</v>
      </c>
      <c r="D16" s="92">
        <v>0.0008888888888888888</v>
      </c>
      <c r="E16" s="93"/>
      <c r="F16" s="93"/>
      <c r="G16" s="94">
        <v>0.0008888888888888888</v>
      </c>
      <c r="H16" s="95">
        <v>0.001375162037037037</v>
      </c>
      <c r="I16" s="93">
        <v>1</v>
      </c>
      <c r="J16" s="93"/>
      <c r="K16" s="94">
        <v>0.0013983101851851852</v>
      </c>
      <c r="L16" s="96">
        <v>0.0008717592592592593</v>
      </c>
      <c r="M16" s="98"/>
      <c r="N16" s="98"/>
      <c r="O16" s="94">
        <v>0.0008717592592592593</v>
      </c>
      <c r="P16" s="95">
        <v>0.0008760995370370371</v>
      </c>
      <c r="Q16" s="98"/>
      <c r="R16" s="98"/>
      <c r="S16" s="94">
        <v>0.0008760995370370371</v>
      </c>
      <c r="T16" s="99"/>
      <c r="U16" s="79">
        <v>75.32</v>
      </c>
      <c r="V16" s="80">
        <v>102.01125199150292</v>
      </c>
    </row>
    <row r="17" spans="1:22" ht="15" customHeight="1">
      <c r="A17" s="8">
        <v>10</v>
      </c>
      <c r="B17" s="9">
        <v>29</v>
      </c>
      <c r="C17" s="10" t="s">
        <v>164</v>
      </c>
      <c r="D17" s="92">
        <v>0.0010949305555555556</v>
      </c>
      <c r="E17" s="93"/>
      <c r="F17" s="93"/>
      <c r="G17" s="94">
        <v>0.0010949305555555556</v>
      </c>
      <c r="H17" s="95">
        <v>0.0008539930555555556</v>
      </c>
      <c r="I17" s="93">
        <v>1</v>
      </c>
      <c r="J17" s="93"/>
      <c r="K17" s="94">
        <v>0.0008771412037037038</v>
      </c>
      <c r="L17" s="96">
        <v>0.001192037037037037</v>
      </c>
      <c r="M17" s="8">
        <v>4</v>
      </c>
      <c r="N17" s="8"/>
      <c r="O17" s="94">
        <v>0.0012846296296296297</v>
      </c>
      <c r="P17" s="95">
        <v>0.0017053240740740742</v>
      </c>
      <c r="Q17" s="8">
        <v>7</v>
      </c>
      <c r="R17" s="8">
        <v>2</v>
      </c>
      <c r="S17" s="94">
        <v>0.002330324074074074</v>
      </c>
      <c r="T17" s="97"/>
      <c r="U17" s="79">
        <v>75.785</v>
      </c>
      <c r="V17" s="80">
        <v>97.9339579072376</v>
      </c>
    </row>
    <row r="18" spans="1:22" ht="15" customHeight="1">
      <c r="A18" s="8">
        <v>11</v>
      </c>
      <c r="B18" s="9">
        <v>11</v>
      </c>
      <c r="C18" s="10" t="s">
        <v>161</v>
      </c>
      <c r="D18" s="92">
        <v>0.0008932754629629629</v>
      </c>
      <c r="E18" s="93"/>
      <c r="F18" s="93"/>
      <c r="G18" s="94">
        <v>0.0008932754629629629</v>
      </c>
      <c r="H18" s="95">
        <v>0.0011727083333333333</v>
      </c>
      <c r="I18" s="93"/>
      <c r="J18" s="93"/>
      <c r="K18" s="94">
        <v>0.0011727083333333333</v>
      </c>
      <c r="L18" s="96">
        <v>0.0011478587962962963</v>
      </c>
      <c r="M18" s="98"/>
      <c r="N18" s="98"/>
      <c r="O18" s="94">
        <v>0.0011478587962962963</v>
      </c>
      <c r="P18" s="95">
        <v>0.0008785069444444445</v>
      </c>
      <c r="Q18" s="98"/>
      <c r="R18" s="98"/>
      <c r="S18" s="94">
        <v>0.0008785069444444445</v>
      </c>
      <c r="T18" s="99"/>
      <c r="U18" s="79">
        <v>75.903</v>
      </c>
      <c r="V18" s="80">
        <v>96.90723686810799</v>
      </c>
    </row>
    <row r="19" spans="1:22" ht="15" customHeight="1">
      <c r="A19" s="8">
        <v>12</v>
      </c>
      <c r="B19" s="9">
        <v>10</v>
      </c>
      <c r="C19" s="10" t="s">
        <v>174</v>
      </c>
      <c r="D19" s="92">
        <v>0.0009011111111111112</v>
      </c>
      <c r="E19" s="93"/>
      <c r="F19" s="93"/>
      <c r="G19" s="94">
        <v>0.0009011111111111112</v>
      </c>
      <c r="H19" s="95">
        <v>0.0011219212962962962</v>
      </c>
      <c r="I19" s="93">
        <v>1</v>
      </c>
      <c r="J19" s="93">
        <v>1</v>
      </c>
      <c r="K19" s="94">
        <v>0.0013765509259259258</v>
      </c>
      <c r="L19" s="96">
        <v>0.0009053935185185186</v>
      </c>
      <c r="M19" s="98"/>
      <c r="N19" s="98"/>
      <c r="O19" s="94">
        <v>0.0009053935185185186</v>
      </c>
      <c r="P19" s="95">
        <v>0.0008567824074074073</v>
      </c>
      <c r="Q19" s="98">
        <v>1</v>
      </c>
      <c r="R19" s="98"/>
      <c r="S19" s="94">
        <v>0.0008799305555555555</v>
      </c>
      <c r="T19" s="99"/>
      <c r="U19" s="79">
        <v>76.02599999999998</v>
      </c>
      <c r="V19" s="80">
        <v>95.84040328308755</v>
      </c>
    </row>
    <row r="20" spans="1:22" ht="15" customHeight="1">
      <c r="A20" s="8">
        <v>13</v>
      </c>
      <c r="B20" s="9">
        <v>5</v>
      </c>
      <c r="C20" s="10" t="s">
        <v>172</v>
      </c>
      <c r="D20" s="92">
        <v>0.0009347800925925925</v>
      </c>
      <c r="E20" s="93"/>
      <c r="F20" s="93"/>
      <c r="G20" s="94">
        <v>0.0009347800925925925</v>
      </c>
      <c r="H20" s="95">
        <v>0.0009173032407407408</v>
      </c>
      <c r="I20" s="93"/>
      <c r="J20" s="93"/>
      <c r="K20" s="94">
        <v>0.0009173032407407408</v>
      </c>
      <c r="L20" s="96">
        <v>0.0009091087962962963</v>
      </c>
      <c r="M20" s="98"/>
      <c r="N20" s="98"/>
      <c r="O20" s="94">
        <v>0.0009091087962962963</v>
      </c>
      <c r="P20" s="95">
        <v>0.0008802083333333334</v>
      </c>
      <c r="Q20" s="98"/>
      <c r="R20" s="98"/>
      <c r="S20" s="94">
        <v>0.0008802083333333334</v>
      </c>
      <c r="T20" s="99"/>
      <c r="U20" s="79">
        <v>76.05</v>
      </c>
      <c r="V20" s="80">
        <v>95.63264299802749</v>
      </c>
    </row>
    <row r="21" spans="1:22" ht="15" customHeight="1">
      <c r="A21" s="8">
        <v>14</v>
      </c>
      <c r="B21" s="9">
        <v>21</v>
      </c>
      <c r="C21" s="10" t="s">
        <v>179</v>
      </c>
      <c r="D21" s="92">
        <v>0.0009357175925925926</v>
      </c>
      <c r="E21" s="93"/>
      <c r="F21" s="93"/>
      <c r="G21" s="94">
        <v>0.0009357175925925926</v>
      </c>
      <c r="H21" s="95">
        <v>0.0011958333333333333</v>
      </c>
      <c r="I21" s="93">
        <v>2</v>
      </c>
      <c r="J21" s="93"/>
      <c r="K21" s="94">
        <v>0.0012421296296296295</v>
      </c>
      <c r="L21" s="96">
        <v>0.0009068055555555557</v>
      </c>
      <c r="M21" s="8"/>
      <c r="N21" s="8"/>
      <c r="O21" s="94">
        <v>0.0009068055555555557</v>
      </c>
      <c r="P21" s="95">
        <v>0.0008833912037037036</v>
      </c>
      <c r="Q21" s="8"/>
      <c r="R21" s="8"/>
      <c r="S21" s="94">
        <v>0.0008833912037037036</v>
      </c>
      <c r="T21" s="97"/>
      <c r="U21" s="79">
        <v>76.325</v>
      </c>
      <c r="V21" s="80">
        <v>93.26138224697029</v>
      </c>
    </row>
    <row r="22" spans="1:22" ht="15" customHeight="1">
      <c r="A22" s="8">
        <v>15</v>
      </c>
      <c r="B22" s="9">
        <v>1</v>
      </c>
      <c r="C22" s="10" t="s">
        <v>157</v>
      </c>
      <c r="D22" s="92">
        <v>0.0011484722222222222</v>
      </c>
      <c r="E22" s="93">
        <v>2</v>
      </c>
      <c r="F22" s="93">
        <v>1</v>
      </c>
      <c r="G22" s="94">
        <v>0.0014262499999999998</v>
      </c>
      <c r="H22" s="95">
        <v>0.0008885185185185185</v>
      </c>
      <c r="I22" s="93"/>
      <c r="J22" s="93"/>
      <c r="K22" s="94">
        <v>0.0008885185185185185</v>
      </c>
      <c r="L22" s="96">
        <v>0.0010490046296296295</v>
      </c>
      <c r="M22" s="98">
        <v>1</v>
      </c>
      <c r="N22" s="98"/>
      <c r="O22" s="94">
        <v>0.0010721527777777778</v>
      </c>
      <c r="P22" s="95">
        <v>0.0010609375</v>
      </c>
      <c r="Q22" s="98">
        <v>2</v>
      </c>
      <c r="R22" s="98">
        <v>1</v>
      </c>
      <c r="S22" s="94">
        <v>0.0013387152777777776</v>
      </c>
      <c r="T22" s="99"/>
      <c r="U22" s="79">
        <v>76.768</v>
      </c>
      <c r="V22" s="80">
        <v>89.47722358274282</v>
      </c>
    </row>
    <row r="23" spans="1:22" ht="15" customHeight="1">
      <c r="A23" s="8">
        <v>16</v>
      </c>
      <c r="B23" s="9">
        <v>16</v>
      </c>
      <c r="C23" s="10" t="s">
        <v>162</v>
      </c>
      <c r="D23" s="92">
        <v>0.0009205324074074073</v>
      </c>
      <c r="E23" s="93"/>
      <c r="F23" s="93"/>
      <c r="G23" s="94">
        <v>0.0009205324074074073</v>
      </c>
      <c r="H23" s="95">
        <v>0.0008885532407407406</v>
      </c>
      <c r="I23" s="93"/>
      <c r="J23" s="93"/>
      <c r="K23" s="94">
        <v>0.0008885532407407406</v>
      </c>
      <c r="L23" s="96">
        <v>0.000989375</v>
      </c>
      <c r="M23" s="8"/>
      <c r="N23" s="8"/>
      <c r="O23" s="94">
        <v>0.000989375</v>
      </c>
      <c r="P23" s="95">
        <v>0.0009106944444444444</v>
      </c>
      <c r="Q23" s="8"/>
      <c r="R23" s="8"/>
      <c r="S23" s="94">
        <v>0.0009106944444444444</v>
      </c>
      <c r="T23" s="97"/>
      <c r="U23" s="79">
        <v>76.771</v>
      </c>
      <c r="V23" s="80">
        <v>89.45174610204373</v>
      </c>
    </row>
    <row r="24" spans="1:22" ht="15" customHeight="1">
      <c r="A24" s="8">
        <v>17</v>
      </c>
      <c r="B24" s="9">
        <v>32</v>
      </c>
      <c r="C24" s="10" t="s">
        <v>159</v>
      </c>
      <c r="D24" s="92">
        <v>0.0009444097222222222</v>
      </c>
      <c r="E24" s="93"/>
      <c r="F24" s="93"/>
      <c r="G24" s="94">
        <v>0.0009444097222222222</v>
      </c>
      <c r="H24" s="95">
        <v>0.0009320833333333334</v>
      </c>
      <c r="I24" s="93"/>
      <c r="J24" s="93"/>
      <c r="K24" s="94">
        <v>0.0009320833333333334</v>
      </c>
      <c r="L24" s="96">
        <v>0.0009289699074074074</v>
      </c>
      <c r="M24" s="8"/>
      <c r="N24" s="8"/>
      <c r="O24" s="94">
        <v>0.0009289699074074074</v>
      </c>
      <c r="P24" s="95">
        <v>0.0008972337962962963</v>
      </c>
      <c r="Q24" s="8"/>
      <c r="R24" s="8"/>
      <c r="S24" s="94">
        <v>0.0008972337962962963</v>
      </c>
      <c r="T24" s="97"/>
      <c r="U24" s="79">
        <v>77.521</v>
      </c>
      <c r="V24" s="80">
        <v>83.14424478528396</v>
      </c>
    </row>
    <row r="25" spans="1:22" ht="15" customHeight="1">
      <c r="A25" s="8">
        <v>18</v>
      </c>
      <c r="B25" s="9">
        <v>13</v>
      </c>
      <c r="C25" s="10" t="s">
        <v>169</v>
      </c>
      <c r="D25" s="92">
        <v>0.0009548148148148149</v>
      </c>
      <c r="E25" s="93"/>
      <c r="F25" s="93"/>
      <c r="G25" s="94">
        <v>0.0009548148148148149</v>
      </c>
      <c r="H25" s="95">
        <v>0.0009356944444444444</v>
      </c>
      <c r="I25" s="93"/>
      <c r="J25" s="93"/>
      <c r="K25" s="94">
        <v>0.0009356944444444444</v>
      </c>
      <c r="L25" s="96"/>
      <c r="M25" s="98"/>
      <c r="N25" s="98"/>
      <c r="O25" s="94" t="s">
        <v>199</v>
      </c>
      <c r="P25" s="95"/>
      <c r="Q25" s="98"/>
      <c r="R25" s="98"/>
      <c r="S25" s="94" t="s">
        <v>199</v>
      </c>
      <c r="T25" s="99"/>
      <c r="U25" s="79">
        <v>80.844</v>
      </c>
      <c r="V25" s="80">
        <v>56.60577779427055</v>
      </c>
    </row>
    <row r="26" spans="1:22" ht="15" customHeight="1">
      <c r="A26" s="8">
        <v>19</v>
      </c>
      <c r="B26" s="9">
        <v>20</v>
      </c>
      <c r="C26" s="10" t="s">
        <v>165</v>
      </c>
      <c r="D26" s="92">
        <v>0.0009991203703703705</v>
      </c>
      <c r="E26" s="93"/>
      <c r="F26" s="93"/>
      <c r="G26" s="94">
        <v>0.0009991203703703705</v>
      </c>
      <c r="H26" s="95">
        <v>0.0012200578703703703</v>
      </c>
      <c r="I26" s="93">
        <v>1</v>
      </c>
      <c r="J26" s="93">
        <v>1</v>
      </c>
      <c r="K26" s="94">
        <v>0.0014746874999999999</v>
      </c>
      <c r="L26" s="96">
        <v>0.0009950694444444445</v>
      </c>
      <c r="M26" s="8"/>
      <c r="N26" s="8"/>
      <c r="O26" s="94">
        <v>0.0009950694444444445</v>
      </c>
      <c r="P26" s="95">
        <v>0.0009378587962962963</v>
      </c>
      <c r="Q26" s="8"/>
      <c r="R26" s="8"/>
      <c r="S26" s="94">
        <v>0.0009378587962962963</v>
      </c>
      <c r="T26" s="97"/>
      <c r="U26" s="79">
        <v>81.03099999999999</v>
      </c>
      <c r="V26" s="80">
        <v>55.17703101282236</v>
      </c>
    </row>
    <row r="27" spans="1:22" ht="15" customHeight="1">
      <c r="A27" s="8">
        <v>20</v>
      </c>
      <c r="B27" s="9">
        <v>17</v>
      </c>
      <c r="C27" s="10" t="s">
        <v>176</v>
      </c>
      <c r="D27" s="92">
        <v>0.0010228356481481482</v>
      </c>
      <c r="E27" s="93"/>
      <c r="F27" s="93"/>
      <c r="G27" s="94">
        <v>0.0010228356481481482</v>
      </c>
      <c r="H27" s="95">
        <v>0.000979699074074074</v>
      </c>
      <c r="I27" s="93">
        <v>1</v>
      </c>
      <c r="J27" s="93"/>
      <c r="K27" s="94">
        <v>0.0010028472222222222</v>
      </c>
      <c r="L27" s="96">
        <v>0.0009491782407407409</v>
      </c>
      <c r="M27" s="8"/>
      <c r="N27" s="8"/>
      <c r="O27" s="94">
        <v>0.0009491782407407409</v>
      </c>
      <c r="P27" s="95">
        <v>0.0012391898148148147</v>
      </c>
      <c r="Q27" s="8">
        <v>2</v>
      </c>
      <c r="R27" s="8">
        <v>1</v>
      </c>
      <c r="S27" s="94">
        <v>0.0015169675925925923</v>
      </c>
      <c r="T27" s="97"/>
      <c r="U27" s="79">
        <v>82.00900000000001</v>
      </c>
      <c r="V27" s="80">
        <v>47.810910997573345</v>
      </c>
    </row>
    <row r="28" spans="1:22" ht="15" customHeight="1">
      <c r="A28" s="8">
        <v>21</v>
      </c>
      <c r="B28" s="9">
        <v>40</v>
      </c>
      <c r="C28" s="10" t="s">
        <v>189</v>
      </c>
      <c r="D28" s="92">
        <v>0.0009736111111111112</v>
      </c>
      <c r="E28" s="93"/>
      <c r="F28" s="93"/>
      <c r="G28" s="94">
        <v>0.0009736111111111112</v>
      </c>
      <c r="H28" s="95"/>
      <c r="I28" s="93"/>
      <c r="J28" s="93"/>
      <c r="K28" s="94" t="s">
        <v>199</v>
      </c>
      <c r="L28" s="96"/>
      <c r="M28" s="8"/>
      <c r="N28" s="8"/>
      <c r="O28" s="94" t="s">
        <v>199</v>
      </c>
      <c r="P28" s="95"/>
      <c r="Q28" s="8"/>
      <c r="R28" s="8"/>
      <c r="S28" s="94" t="s">
        <v>199</v>
      </c>
      <c r="T28" s="97"/>
      <c r="U28" s="79">
        <v>84.12</v>
      </c>
      <c r="V28" s="80">
        <v>32.495096291012885</v>
      </c>
    </row>
    <row r="29" spans="1:22" ht="15" customHeight="1">
      <c r="A29" s="8">
        <v>22</v>
      </c>
      <c r="B29" s="9">
        <v>31</v>
      </c>
      <c r="C29" s="10" t="s">
        <v>184</v>
      </c>
      <c r="D29" s="92">
        <v>0.0009432523148148147</v>
      </c>
      <c r="E29" s="93">
        <v>2</v>
      </c>
      <c r="F29" s="93"/>
      <c r="G29" s="94">
        <v>0.000989548611111111</v>
      </c>
      <c r="H29" s="95">
        <v>0.0009482060185185185</v>
      </c>
      <c r="I29" s="93">
        <v>1</v>
      </c>
      <c r="J29" s="93">
        <v>1</v>
      </c>
      <c r="K29" s="94">
        <v>0.001202835648148148</v>
      </c>
      <c r="L29" s="96">
        <v>0.0009889930555555557</v>
      </c>
      <c r="M29" s="8"/>
      <c r="N29" s="8"/>
      <c r="O29" s="94">
        <v>0.0009889930555555557</v>
      </c>
      <c r="P29" s="95">
        <v>0.0011090046296296297</v>
      </c>
      <c r="Q29" s="8">
        <v>4</v>
      </c>
      <c r="R29" s="8">
        <v>1</v>
      </c>
      <c r="S29" s="94">
        <v>0.0014330787037037038</v>
      </c>
      <c r="T29" s="97"/>
      <c r="U29" s="79">
        <v>85.44900000000001</v>
      </c>
      <c r="V29" s="80">
        <v>23.24105606853201</v>
      </c>
    </row>
    <row r="30" spans="1:22" ht="15" customHeight="1">
      <c r="A30" s="8">
        <v>23</v>
      </c>
      <c r="B30" s="9">
        <v>8</v>
      </c>
      <c r="C30" s="10" t="s">
        <v>160</v>
      </c>
      <c r="D30" s="92">
        <v>0.0010234722222222223</v>
      </c>
      <c r="E30" s="93"/>
      <c r="F30" s="93"/>
      <c r="G30" s="94">
        <v>0.0010234722222222223</v>
      </c>
      <c r="H30" s="95">
        <v>0.0009343287037037037</v>
      </c>
      <c r="I30" s="93">
        <v>3</v>
      </c>
      <c r="J30" s="93"/>
      <c r="K30" s="94">
        <v>0.0010037731481481482</v>
      </c>
      <c r="L30" s="96"/>
      <c r="M30" s="98"/>
      <c r="N30" s="98"/>
      <c r="O30" s="94" t="s">
        <v>199</v>
      </c>
      <c r="P30" s="95"/>
      <c r="Q30" s="98"/>
      <c r="R30" s="98"/>
      <c r="S30" s="94" t="s">
        <v>199</v>
      </c>
      <c r="T30" s="99"/>
      <c r="U30" s="79">
        <v>86.726</v>
      </c>
      <c r="V30" s="80">
        <v>14.616291538869614</v>
      </c>
    </row>
    <row r="31" spans="1:22" ht="15" customHeight="1">
      <c r="A31" s="8">
        <v>24</v>
      </c>
      <c r="B31" s="9">
        <v>23</v>
      </c>
      <c r="C31" s="10" t="s">
        <v>168</v>
      </c>
      <c r="D31" s="92">
        <v>0.0010894328703703704</v>
      </c>
      <c r="E31" s="93"/>
      <c r="F31" s="93"/>
      <c r="G31" s="94">
        <v>0.0010894328703703704</v>
      </c>
      <c r="H31" s="95">
        <v>0.0010375810185185186</v>
      </c>
      <c r="I31" s="93"/>
      <c r="J31" s="93"/>
      <c r="K31" s="94">
        <v>0.0010375810185185186</v>
      </c>
      <c r="L31" s="96">
        <v>0.0011209490740740741</v>
      </c>
      <c r="M31" s="8"/>
      <c r="N31" s="8"/>
      <c r="O31" s="94">
        <v>0.0011209490740740741</v>
      </c>
      <c r="P31" s="95">
        <v>0.0010419560185185187</v>
      </c>
      <c r="Q31" s="8"/>
      <c r="R31" s="8"/>
      <c r="S31" s="94">
        <v>0.0010419560185185187</v>
      </c>
      <c r="T31" s="97"/>
      <c r="U31" s="79">
        <v>89.64700000000002</v>
      </c>
      <c r="V31" s="80">
        <v>7.5</v>
      </c>
    </row>
    <row r="32" spans="1:22" ht="15" customHeight="1">
      <c r="A32" s="8">
        <v>24</v>
      </c>
      <c r="B32" s="9">
        <v>41</v>
      </c>
      <c r="C32" s="10" t="s">
        <v>190</v>
      </c>
      <c r="D32" s="92">
        <v>0.0010852546296296296</v>
      </c>
      <c r="E32" s="93">
        <v>2</v>
      </c>
      <c r="F32" s="93"/>
      <c r="G32" s="94">
        <v>0.0011315509259259258</v>
      </c>
      <c r="H32" s="95">
        <v>0.0010497916666666665</v>
      </c>
      <c r="I32" s="93"/>
      <c r="J32" s="93"/>
      <c r="K32" s="94">
        <v>0.0010497916666666665</v>
      </c>
      <c r="L32" s="96">
        <v>0.0012210995370370368</v>
      </c>
      <c r="M32" s="8"/>
      <c r="N32" s="8"/>
      <c r="O32" s="94">
        <v>0.0012210995370370368</v>
      </c>
      <c r="P32" s="95">
        <v>0.0010752314814814815</v>
      </c>
      <c r="Q32" s="8"/>
      <c r="R32" s="8"/>
      <c r="S32" s="94">
        <v>0.0010752314814814815</v>
      </c>
      <c r="T32" s="97"/>
      <c r="U32" s="79">
        <v>90.70199999999998</v>
      </c>
      <c r="V32" s="80">
        <v>7.5</v>
      </c>
    </row>
    <row r="33" spans="1:22" ht="15" customHeight="1">
      <c r="A33" s="8">
        <v>24</v>
      </c>
      <c r="B33" s="9">
        <v>18</v>
      </c>
      <c r="C33" s="10" t="s">
        <v>177</v>
      </c>
      <c r="D33" s="92">
        <v>0.001126400462962963</v>
      </c>
      <c r="E33" s="93"/>
      <c r="F33" s="93"/>
      <c r="G33" s="94">
        <v>0.001126400462962963</v>
      </c>
      <c r="H33" s="95">
        <v>0.001072789351851852</v>
      </c>
      <c r="I33" s="93">
        <v>1</v>
      </c>
      <c r="J33" s="93"/>
      <c r="K33" s="94">
        <v>0.0010959375000000001</v>
      </c>
      <c r="L33" s="96">
        <v>0.0011746527777777777</v>
      </c>
      <c r="M33" s="8">
        <v>2</v>
      </c>
      <c r="N33" s="8"/>
      <c r="O33" s="94">
        <v>0.001220949074074074</v>
      </c>
      <c r="P33" s="95">
        <v>0.0011089583333333333</v>
      </c>
      <c r="Q33" s="8"/>
      <c r="R33" s="8"/>
      <c r="S33" s="94">
        <v>0.0011089583333333333</v>
      </c>
      <c r="T33" s="97"/>
      <c r="U33" s="79">
        <v>94.68900000000001</v>
      </c>
      <c r="V33" s="80">
        <v>7.5</v>
      </c>
    </row>
    <row r="34" spans="1:22" ht="15" customHeight="1">
      <c r="A34" s="8">
        <v>24</v>
      </c>
      <c r="B34" s="9">
        <v>30</v>
      </c>
      <c r="C34" s="10" t="s">
        <v>183</v>
      </c>
      <c r="D34" s="92">
        <v>0.0010479050925925927</v>
      </c>
      <c r="E34" s="93">
        <v>1</v>
      </c>
      <c r="F34" s="93">
        <v>1</v>
      </c>
      <c r="G34" s="94">
        <v>0.0013025347222222223</v>
      </c>
      <c r="H34" s="95">
        <v>0.0012470023148148147</v>
      </c>
      <c r="I34" s="93">
        <v>3</v>
      </c>
      <c r="J34" s="93">
        <v>1</v>
      </c>
      <c r="K34" s="94">
        <v>0.0015479282407407406</v>
      </c>
      <c r="L34" s="96"/>
      <c r="M34" s="8"/>
      <c r="N34" s="8"/>
      <c r="O34" s="94" t="s">
        <v>199</v>
      </c>
      <c r="P34" s="95"/>
      <c r="Q34" s="8"/>
      <c r="R34" s="8"/>
      <c r="S34" s="94" t="s">
        <v>199</v>
      </c>
      <c r="T34" s="97"/>
      <c r="U34" s="79">
        <v>112.539</v>
      </c>
      <c r="V34" s="80">
        <v>7.5</v>
      </c>
    </row>
    <row r="35" spans="1:22" ht="15" customHeight="1">
      <c r="A35" s="8">
        <v>28</v>
      </c>
      <c r="B35" s="9">
        <v>14</v>
      </c>
      <c r="C35" s="10" t="s">
        <v>175</v>
      </c>
      <c r="D35" s="92"/>
      <c r="E35" s="93"/>
      <c r="F35" s="93"/>
      <c r="G35" s="94" t="s">
        <v>199</v>
      </c>
      <c r="H35" s="95"/>
      <c r="I35" s="93"/>
      <c r="J35" s="93"/>
      <c r="K35" s="94" t="s">
        <v>199</v>
      </c>
      <c r="L35" s="96"/>
      <c r="M35" s="98"/>
      <c r="N35" s="98"/>
      <c r="O35" s="94" t="s">
        <v>199</v>
      </c>
      <c r="P35" s="95"/>
      <c r="Q35" s="98"/>
      <c r="R35" s="98"/>
      <c r="S35" s="94" t="s">
        <v>199</v>
      </c>
      <c r="T35" s="99"/>
      <c r="U35" s="79" t="s">
        <v>106</v>
      </c>
      <c r="V35" s="80">
        <v>0</v>
      </c>
    </row>
    <row r="36" spans="1:22" ht="15" customHeight="1">
      <c r="A36" s="8">
        <v>28</v>
      </c>
      <c r="B36" s="9">
        <v>15</v>
      </c>
      <c r="C36" s="10" t="s">
        <v>170</v>
      </c>
      <c r="D36" s="92"/>
      <c r="E36" s="93"/>
      <c r="F36" s="93"/>
      <c r="G36" s="94" t="s">
        <v>199</v>
      </c>
      <c r="H36" s="95"/>
      <c r="I36" s="93"/>
      <c r="J36" s="93"/>
      <c r="K36" s="94" t="s">
        <v>199</v>
      </c>
      <c r="L36" s="96"/>
      <c r="M36" s="8"/>
      <c r="N36" s="8"/>
      <c r="O36" s="94" t="s">
        <v>199</v>
      </c>
      <c r="P36" s="95"/>
      <c r="Q36" s="8"/>
      <c r="R36" s="8"/>
      <c r="S36" s="94" t="s">
        <v>199</v>
      </c>
      <c r="T36" s="97"/>
      <c r="U36" s="79" t="s">
        <v>106</v>
      </c>
      <c r="V36" s="80">
        <v>0</v>
      </c>
    </row>
    <row r="37" spans="1:22" ht="15" customHeight="1">
      <c r="A37" s="8">
        <v>28</v>
      </c>
      <c r="B37" s="9">
        <v>19</v>
      </c>
      <c r="C37" s="10" t="s">
        <v>178</v>
      </c>
      <c r="D37" s="92"/>
      <c r="E37" s="93"/>
      <c r="F37" s="93"/>
      <c r="G37" s="94" t="s">
        <v>199</v>
      </c>
      <c r="H37" s="95"/>
      <c r="I37" s="93"/>
      <c r="J37" s="93"/>
      <c r="K37" s="94" t="s">
        <v>199</v>
      </c>
      <c r="L37" s="96"/>
      <c r="M37" s="8"/>
      <c r="N37" s="8"/>
      <c r="O37" s="94" t="s">
        <v>199</v>
      </c>
      <c r="P37" s="95"/>
      <c r="Q37" s="8"/>
      <c r="R37" s="8"/>
      <c r="S37" s="94" t="s">
        <v>199</v>
      </c>
      <c r="T37" s="97"/>
      <c r="U37" s="79" t="s">
        <v>106</v>
      </c>
      <c r="V37" s="80">
        <v>0</v>
      </c>
    </row>
    <row r="38" spans="1:22" ht="15" customHeight="1">
      <c r="A38" s="8">
        <v>28</v>
      </c>
      <c r="B38" s="9">
        <v>24</v>
      </c>
      <c r="C38" s="10" t="s">
        <v>180</v>
      </c>
      <c r="D38" s="92"/>
      <c r="E38" s="93"/>
      <c r="F38" s="93"/>
      <c r="G38" s="94" t="s">
        <v>199</v>
      </c>
      <c r="H38" s="95"/>
      <c r="I38" s="93"/>
      <c r="J38" s="93"/>
      <c r="K38" s="94" t="s">
        <v>199</v>
      </c>
      <c r="L38" s="96"/>
      <c r="M38" s="8"/>
      <c r="N38" s="8"/>
      <c r="O38" s="94" t="s">
        <v>199</v>
      </c>
      <c r="P38" s="95"/>
      <c r="Q38" s="8"/>
      <c r="R38" s="8"/>
      <c r="S38" s="94" t="s">
        <v>199</v>
      </c>
      <c r="T38" s="97"/>
      <c r="U38" s="79" t="s">
        <v>106</v>
      </c>
      <c r="V38" s="80">
        <v>0</v>
      </c>
    </row>
    <row r="39" spans="1:22" ht="15" customHeight="1">
      <c r="A39" s="8">
        <v>28</v>
      </c>
      <c r="B39" s="9">
        <v>26</v>
      </c>
      <c r="C39" s="10" t="s">
        <v>181</v>
      </c>
      <c r="D39" s="92"/>
      <c r="E39" s="93"/>
      <c r="F39" s="93"/>
      <c r="G39" s="94" t="s">
        <v>199</v>
      </c>
      <c r="H39" s="95"/>
      <c r="I39" s="93"/>
      <c r="J39" s="93"/>
      <c r="K39" s="94" t="s">
        <v>199</v>
      </c>
      <c r="L39" s="96"/>
      <c r="M39" s="8"/>
      <c r="N39" s="8"/>
      <c r="O39" s="94" t="s">
        <v>199</v>
      </c>
      <c r="P39" s="95"/>
      <c r="Q39" s="8"/>
      <c r="R39" s="8"/>
      <c r="S39" s="94" t="s">
        <v>199</v>
      </c>
      <c r="T39" s="97"/>
      <c r="U39" s="79" t="s">
        <v>106</v>
      </c>
      <c r="V39" s="80">
        <v>0</v>
      </c>
    </row>
    <row r="40" spans="1:22" ht="15" customHeight="1">
      <c r="A40" s="8">
        <v>28</v>
      </c>
      <c r="B40" s="9">
        <v>27</v>
      </c>
      <c r="C40" s="10" t="s">
        <v>182</v>
      </c>
      <c r="D40" s="92"/>
      <c r="E40" s="93"/>
      <c r="F40" s="93"/>
      <c r="G40" s="94" t="s">
        <v>199</v>
      </c>
      <c r="H40" s="95"/>
      <c r="I40" s="93"/>
      <c r="J40" s="93"/>
      <c r="K40" s="94" t="s">
        <v>199</v>
      </c>
      <c r="L40" s="96"/>
      <c r="M40" s="8"/>
      <c r="N40" s="8"/>
      <c r="O40" s="94" t="s">
        <v>199</v>
      </c>
      <c r="P40" s="95"/>
      <c r="Q40" s="8"/>
      <c r="R40" s="8"/>
      <c r="S40" s="94" t="s">
        <v>199</v>
      </c>
      <c r="T40" s="97"/>
      <c r="U40" s="79" t="s">
        <v>106</v>
      </c>
      <c r="V40" s="80">
        <v>0</v>
      </c>
    </row>
    <row r="41" spans="1:22" ht="15" customHeight="1">
      <c r="A41" s="8">
        <v>28</v>
      </c>
      <c r="B41" s="9">
        <v>33</v>
      </c>
      <c r="C41" s="10" t="s">
        <v>185</v>
      </c>
      <c r="D41" s="92"/>
      <c r="E41" s="93"/>
      <c r="F41" s="93"/>
      <c r="G41" s="94" t="s">
        <v>199</v>
      </c>
      <c r="H41" s="95"/>
      <c r="I41" s="93"/>
      <c r="J41" s="93"/>
      <c r="K41" s="94" t="s">
        <v>199</v>
      </c>
      <c r="L41" s="96"/>
      <c r="M41" s="8"/>
      <c r="N41" s="8"/>
      <c r="O41" s="94" t="s">
        <v>199</v>
      </c>
      <c r="P41" s="95"/>
      <c r="Q41" s="8"/>
      <c r="R41" s="8"/>
      <c r="S41" s="94" t="s">
        <v>199</v>
      </c>
      <c r="T41" s="97"/>
      <c r="U41" s="79" t="s">
        <v>106</v>
      </c>
      <c r="V41" s="80">
        <v>0</v>
      </c>
    </row>
    <row r="42" spans="1:22" ht="15" customHeight="1">
      <c r="A42" s="8">
        <v>28</v>
      </c>
      <c r="B42" s="9">
        <v>34</v>
      </c>
      <c r="C42" s="10" t="s">
        <v>166</v>
      </c>
      <c r="D42" s="92"/>
      <c r="E42" s="93"/>
      <c r="F42" s="93"/>
      <c r="G42" s="94" t="s">
        <v>199</v>
      </c>
      <c r="H42" s="95"/>
      <c r="I42" s="93"/>
      <c r="J42" s="93"/>
      <c r="K42" s="94" t="s">
        <v>199</v>
      </c>
      <c r="L42" s="96"/>
      <c r="M42" s="8"/>
      <c r="N42" s="8"/>
      <c r="O42" s="94" t="s">
        <v>199</v>
      </c>
      <c r="P42" s="95"/>
      <c r="Q42" s="8"/>
      <c r="R42" s="8"/>
      <c r="S42" s="94" t="s">
        <v>199</v>
      </c>
      <c r="T42" s="97"/>
      <c r="U42" s="79" t="s">
        <v>106</v>
      </c>
      <c r="V42" s="80">
        <v>0</v>
      </c>
    </row>
    <row r="43" spans="1:22" ht="15" customHeight="1">
      <c r="A43" s="8">
        <v>28</v>
      </c>
      <c r="B43" s="9">
        <v>35</v>
      </c>
      <c r="C43" s="10" t="s">
        <v>186</v>
      </c>
      <c r="D43" s="92"/>
      <c r="E43" s="93"/>
      <c r="F43" s="93"/>
      <c r="G43" s="94" t="s">
        <v>199</v>
      </c>
      <c r="H43" s="95"/>
      <c r="I43" s="93"/>
      <c r="J43" s="93"/>
      <c r="K43" s="94" t="s">
        <v>199</v>
      </c>
      <c r="L43" s="96"/>
      <c r="M43" s="8"/>
      <c r="N43" s="8"/>
      <c r="O43" s="94" t="s">
        <v>199</v>
      </c>
      <c r="P43" s="95"/>
      <c r="Q43" s="8"/>
      <c r="R43" s="8"/>
      <c r="S43" s="94" t="s">
        <v>199</v>
      </c>
      <c r="T43" s="97"/>
      <c r="U43" s="79" t="s">
        <v>106</v>
      </c>
      <c r="V43" s="80">
        <v>0</v>
      </c>
    </row>
    <row r="44" spans="1:22" ht="15" customHeight="1">
      <c r="A44" s="8">
        <v>28</v>
      </c>
      <c r="B44" s="9">
        <v>37</v>
      </c>
      <c r="C44" s="10" t="s">
        <v>187</v>
      </c>
      <c r="D44" s="92"/>
      <c r="E44" s="93"/>
      <c r="F44" s="93"/>
      <c r="G44" s="94" t="s">
        <v>199</v>
      </c>
      <c r="H44" s="95"/>
      <c r="I44" s="93"/>
      <c r="J44" s="93"/>
      <c r="K44" s="94" t="s">
        <v>199</v>
      </c>
      <c r="L44" s="96"/>
      <c r="M44" s="8"/>
      <c r="N44" s="8"/>
      <c r="O44" s="94" t="s">
        <v>199</v>
      </c>
      <c r="P44" s="95"/>
      <c r="Q44" s="8"/>
      <c r="R44" s="8"/>
      <c r="S44" s="94" t="s">
        <v>199</v>
      </c>
      <c r="T44" s="97"/>
      <c r="U44" s="79" t="s">
        <v>106</v>
      </c>
      <c r="V44" s="80">
        <v>0</v>
      </c>
    </row>
    <row r="45" spans="1:22" ht="15" customHeight="1">
      <c r="A45" s="8">
        <v>28</v>
      </c>
      <c r="B45" s="9">
        <v>38</v>
      </c>
      <c r="C45" s="10" t="s">
        <v>167</v>
      </c>
      <c r="D45" s="92"/>
      <c r="E45" s="93"/>
      <c r="F45" s="93"/>
      <c r="G45" s="94" t="s">
        <v>199</v>
      </c>
      <c r="H45" s="95"/>
      <c r="I45" s="93"/>
      <c r="J45" s="93"/>
      <c r="K45" s="94" t="s">
        <v>199</v>
      </c>
      <c r="L45" s="96"/>
      <c r="M45" s="8"/>
      <c r="N45" s="8"/>
      <c r="O45" s="94" t="s">
        <v>199</v>
      </c>
      <c r="P45" s="95"/>
      <c r="Q45" s="8"/>
      <c r="R45" s="8"/>
      <c r="S45" s="94" t="s">
        <v>199</v>
      </c>
      <c r="T45" s="97"/>
      <c r="U45" s="79" t="s">
        <v>106</v>
      </c>
      <c r="V45" s="80">
        <v>0</v>
      </c>
    </row>
    <row r="46" spans="1:22" ht="15" customHeight="1">
      <c r="A46" s="8">
        <v>28</v>
      </c>
      <c r="B46" s="9">
        <v>39</v>
      </c>
      <c r="C46" s="10" t="s">
        <v>188</v>
      </c>
      <c r="D46" s="92"/>
      <c r="E46" s="93"/>
      <c r="F46" s="93"/>
      <c r="G46" s="94" t="s">
        <v>199</v>
      </c>
      <c r="H46" s="95"/>
      <c r="I46" s="93"/>
      <c r="J46" s="93"/>
      <c r="K46" s="94" t="s">
        <v>199</v>
      </c>
      <c r="L46" s="96"/>
      <c r="M46" s="8"/>
      <c r="N46" s="8"/>
      <c r="O46" s="94" t="s">
        <v>199</v>
      </c>
      <c r="P46" s="95"/>
      <c r="Q46" s="8"/>
      <c r="R46" s="8"/>
      <c r="S46" s="94" t="s">
        <v>199</v>
      </c>
      <c r="T46" s="97"/>
      <c r="U46" s="79" t="s">
        <v>106</v>
      </c>
      <c r="V46" s="80">
        <v>0</v>
      </c>
    </row>
    <row r="47" spans="1:22" ht="15" customHeight="1">
      <c r="A47" s="8">
        <v>28</v>
      </c>
      <c r="B47" s="9">
        <v>42</v>
      </c>
      <c r="C47" s="10" t="s">
        <v>191</v>
      </c>
      <c r="D47" s="92"/>
      <c r="E47" s="93"/>
      <c r="F47" s="93"/>
      <c r="G47" s="94" t="s">
        <v>199</v>
      </c>
      <c r="H47" s="95"/>
      <c r="I47" s="93"/>
      <c r="J47" s="93"/>
      <c r="K47" s="94" t="s">
        <v>199</v>
      </c>
      <c r="L47" s="96"/>
      <c r="M47" s="8"/>
      <c r="N47" s="8"/>
      <c r="O47" s="94" t="s">
        <v>199</v>
      </c>
      <c r="P47" s="95"/>
      <c r="Q47" s="8"/>
      <c r="R47" s="8"/>
      <c r="S47" s="94" t="s">
        <v>199</v>
      </c>
      <c r="T47" s="97"/>
      <c r="U47" s="79" t="s">
        <v>106</v>
      </c>
      <c r="V47" s="80">
        <v>0</v>
      </c>
    </row>
    <row r="48" spans="1:22" ht="15" customHeight="1">
      <c r="A48" s="8">
        <v>28</v>
      </c>
      <c r="B48" s="9">
        <v>43</v>
      </c>
      <c r="C48" s="10" t="s">
        <v>192</v>
      </c>
      <c r="D48" s="92"/>
      <c r="E48" s="93"/>
      <c r="F48" s="93"/>
      <c r="G48" s="94" t="s">
        <v>199</v>
      </c>
      <c r="H48" s="95"/>
      <c r="I48" s="93"/>
      <c r="J48" s="93"/>
      <c r="K48" s="94" t="s">
        <v>199</v>
      </c>
      <c r="L48" s="96"/>
      <c r="M48" s="8"/>
      <c r="N48" s="8"/>
      <c r="O48" s="94" t="s">
        <v>199</v>
      </c>
      <c r="P48" s="95"/>
      <c r="Q48" s="8"/>
      <c r="R48" s="8"/>
      <c r="S48" s="94" t="s">
        <v>199</v>
      </c>
      <c r="T48" s="97"/>
      <c r="U48" s="79" t="s">
        <v>106</v>
      </c>
      <c r="V48" s="80">
        <v>0</v>
      </c>
    </row>
    <row r="53" spans="16:19" ht="12.75">
      <c r="P53" s="84"/>
      <c r="Q53" s="84"/>
      <c r="R53" s="84"/>
      <c r="S53" s="84"/>
    </row>
  </sheetData>
  <sheetProtection/>
  <mergeCells count="3">
    <mergeCell ref="U2:V2"/>
    <mergeCell ref="D3:F3"/>
    <mergeCell ref="D4:F4"/>
  </mergeCells>
  <dataValidations count="1">
    <dataValidation errorStyle="warning" type="time" allowBlank="1" showInputMessage="1" showErrorMessage="1" prompt="00:00.000で入力" error="分の単位から入力&#10;00:00.000" sqref="D8:D48 H8:H48 L8:L48 P8:P48">
      <formula1>0</formula1>
      <formula2>0.041666666666666664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4" width="0.13671875" style="2" customWidth="1"/>
    <col min="5" max="16384" width="9.140625" style="2" customWidth="1"/>
  </cols>
  <sheetData>
    <row r="1" ht="15.75">
      <c r="A1" s="1" t="s">
        <v>208</v>
      </c>
    </row>
    <row r="2" ht="15.75">
      <c r="A2" s="1"/>
    </row>
    <row r="3" spans="3:14" ht="12.75" customHeight="1">
      <c r="C3" s="3"/>
      <c r="E3" s="100" t="s">
        <v>94</v>
      </c>
      <c r="F3" s="12"/>
      <c r="G3" s="12"/>
      <c r="H3" s="101">
        <v>1565.786</v>
      </c>
      <c r="I3" s="12"/>
      <c r="J3" s="102" t="s">
        <v>152</v>
      </c>
      <c r="K3" s="103"/>
      <c r="L3" s="12"/>
      <c r="M3" s="104">
        <v>2.57</v>
      </c>
      <c r="N3" s="105"/>
    </row>
    <row r="4" spans="3:14" ht="12.75" customHeight="1">
      <c r="C4" s="3"/>
      <c r="E4" s="100" t="s">
        <v>95</v>
      </c>
      <c r="F4" s="12"/>
      <c r="G4" s="12"/>
      <c r="H4" s="101">
        <v>2087.192738</v>
      </c>
      <c r="I4" s="12"/>
      <c r="J4" s="102" t="s">
        <v>153</v>
      </c>
      <c r="K4" s="103"/>
      <c r="L4" s="12"/>
      <c r="M4" s="106">
        <v>6.68096</v>
      </c>
      <c r="N4" s="105"/>
    </row>
    <row r="5" spans="3:14" ht="12.75" customHeight="1">
      <c r="C5" s="3"/>
      <c r="E5" s="107" t="s">
        <v>154</v>
      </c>
      <c r="F5" s="12"/>
      <c r="G5" s="12"/>
      <c r="H5" s="85">
        <v>1168</v>
      </c>
      <c r="I5" s="12"/>
      <c r="J5" s="12"/>
      <c r="K5" s="12"/>
      <c r="L5" s="12"/>
      <c r="M5" s="55"/>
      <c r="N5" s="108"/>
    </row>
    <row r="6" spans="1:14" ht="12.75" customHeight="1">
      <c r="A6" s="84"/>
      <c r="B6" s="84"/>
      <c r="C6" s="84"/>
      <c r="D6" s="109"/>
      <c r="E6" s="110"/>
      <c r="F6" s="111"/>
      <c r="G6" s="111"/>
      <c r="H6" s="111"/>
      <c r="I6" s="111"/>
      <c r="J6" s="111"/>
      <c r="K6" s="111"/>
      <c r="L6" s="111"/>
      <c r="M6" s="108"/>
      <c r="N6" s="108"/>
    </row>
    <row r="7" spans="1:14" s="7" customFormat="1" ht="25.5" customHeight="1">
      <c r="A7" s="4" t="s">
        <v>0</v>
      </c>
      <c r="B7" s="4" t="s">
        <v>1</v>
      </c>
      <c r="C7" s="4" t="s">
        <v>2</v>
      </c>
      <c r="D7" s="112"/>
      <c r="E7" s="5" t="s">
        <v>100</v>
      </c>
      <c r="F7" s="6" t="s">
        <v>101</v>
      </c>
      <c r="G7" s="6" t="s">
        <v>146</v>
      </c>
      <c r="H7" s="6" t="s">
        <v>147</v>
      </c>
      <c r="I7" s="6" t="s">
        <v>148</v>
      </c>
      <c r="J7" s="6" t="s">
        <v>149</v>
      </c>
      <c r="K7" s="6" t="s">
        <v>150</v>
      </c>
      <c r="L7" s="6" t="s">
        <v>151</v>
      </c>
      <c r="M7" s="6" t="s">
        <v>10</v>
      </c>
      <c r="N7" s="113"/>
    </row>
    <row r="8" spans="1:13" ht="15" customHeight="1">
      <c r="A8" s="114">
        <v>1</v>
      </c>
      <c r="B8" s="115">
        <v>28</v>
      </c>
      <c r="C8" s="116" t="s">
        <v>155</v>
      </c>
      <c r="D8" s="117"/>
      <c r="E8" s="118">
        <v>0.018225914351851846</v>
      </c>
      <c r="F8" s="119">
        <v>5</v>
      </c>
      <c r="G8" s="119"/>
      <c r="H8" s="119">
        <v>1584.7189999999994</v>
      </c>
      <c r="I8" s="119">
        <v>2.895</v>
      </c>
      <c r="J8" s="119">
        <v>2.895</v>
      </c>
      <c r="K8" s="120">
        <v>335.6525625320602</v>
      </c>
      <c r="L8" s="120">
        <v>40.87778260753099</v>
      </c>
      <c r="M8" s="120">
        <v>376.5303451395912</v>
      </c>
    </row>
    <row r="9" spans="1:13" ht="15" customHeight="1">
      <c r="A9" s="114">
        <v>2</v>
      </c>
      <c r="B9" s="9">
        <v>3</v>
      </c>
      <c r="C9" s="10" t="s">
        <v>156</v>
      </c>
      <c r="D9" s="121"/>
      <c r="E9" s="118">
        <v>0.01807622685185185</v>
      </c>
      <c r="F9" s="119">
        <v>2</v>
      </c>
      <c r="G9" s="119"/>
      <c r="H9" s="119">
        <v>1565.7859999999998</v>
      </c>
      <c r="I9" s="119">
        <v>4.551</v>
      </c>
      <c r="J9" s="119">
        <v>4.551</v>
      </c>
      <c r="K9" s="120">
        <v>350</v>
      </c>
      <c r="L9" s="120">
        <v>14.629331754831364</v>
      </c>
      <c r="M9" s="120">
        <v>364.62933175483136</v>
      </c>
    </row>
    <row r="10" spans="1:13" ht="15" customHeight="1">
      <c r="A10" s="114">
        <v>3</v>
      </c>
      <c r="B10" s="9">
        <v>2</v>
      </c>
      <c r="C10" s="10" t="s">
        <v>13</v>
      </c>
      <c r="D10" s="121"/>
      <c r="E10" s="118">
        <v>0.018648310185185184</v>
      </c>
      <c r="F10" s="119"/>
      <c r="G10" s="119">
        <v>1</v>
      </c>
      <c r="H10" s="119">
        <v>1631.214</v>
      </c>
      <c r="I10" s="119">
        <v>4.585</v>
      </c>
      <c r="J10" s="119">
        <v>4.585</v>
      </c>
      <c r="K10" s="120">
        <v>301.8318601090082</v>
      </c>
      <c r="L10" s="120">
        <v>14.289055621062987</v>
      </c>
      <c r="M10" s="120">
        <v>316.12091573007115</v>
      </c>
    </row>
    <row r="11" spans="1:13" ht="15" customHeight="1">
      <c r="A11" s="114">
        <v>4</v>
      </c>
      <c r="B11" s="9">
        <v>1</v>
      </c>
      <c r="C11" s="10" t="s">
        <v>157</v>
      </c>
      <c r="D11" s="121"/>
      <c r="E11" s="118">
        <v>0.018698495370370372</v>
      </c>
      <c r="F11" s="119">
        <v>8</v>
      </c>
      <c r="G11" s="119">
        <v>1</v>
      </c>
      <c r="H11" s="119">
        <v>1651.55</v>
      </c>
      <c r="I11" s="119">
        <v>3.772</v>
      </c>
      <c r="J11" s="119">
        <v>3.772</v>
      </c>
      <c r="K11" s="120">
        <v>287.6379371712239</v>
      </c>
      <c r="L11" s="120">
        <v>24.106043837066867</v>
      </c>
      <c r="M11" s="120">
        <v>311.74398100829075</v>
      </c>
    </row>
    <row r="12" spans="1:13" ht="15" customHeight="1">
      <c r="A12" s="114">
        <v>5</v>
      </c>
      <c r="B12" s="9">
        <v>7</v>
      </c>
      <c r="C12" s="10" t="s">
        <v>11</v>
      </c>
      <c r="D12" s="121"/>
      <c r="E12" s="118">
        <v>0.01913462962962963</v>
      </c>
      <c r="F12" s="119">
        <v>1</v>
      </c>
      <c r="G12" s="119">
        <v>1</v>
      </c>
      <c r="H12" s="119">
        <v>1675.232</v>
      </c>
      <c r="I12" s="119">
        <v>3.129</v>
      </c>
      <c r="J12" s="119">
        <v>3.129</v>
      </c>
      <c r="K12" s="120">
        <v>271.5429265916601</v>
      </c>
      <c r="L12" s="120">
        <v>35.48316737486092</v>
      </c>
      <c r="M12" s="120">
        <v>307.026093966521</v>
      </c>
    </row>
    <row r="13" spans="1:13" ht="15" customHeight="1">
      <c r="A13" s="114">
        <v>6</v>
      </c>
      <c r="B13" s="9">
        <v>25</v>
      </c>
      <c r="C13" s="10" t="s">
        <v>158</v>
      </c>
      <c r="D13" s="117"/>
      <c r="E13" s="118">
        <v>0.018665474537037038</v>
      </c>
      <c r="F13" s="119">
        <v>4</v>
      </c>
      <c r="G13" s="119">
        <v>2</v>
      </c>
      <c r="H13" s="119">
        <v>1660.697</v>
      </c>
      <c r="I13" s="119">
        <v>3.69</v>
      </c>
      <c r="J13" s="119">
        <v>3.69</v>
      </c>
      <c r="K13" s="120">
        <v>281.366946887117</v>
      </c>
      <c r="L13" s="120">
        <v>25.33635382669042</v>
      </c>
      <c r="M13" s="120">
        <v>306.70330071380744</v>
      </c>
    </row>
    <row r="14" spans="1:13" ht="15" customHeight="1">
      <c r="A14" s="114">
        <v>7</v>
      </c>
      <c r="B14" s="9">
        <v>32</v>
      </c>
      <c r="C14" s="10" t="s">
        <v>159</v>
      </c>
      <c r="D14" s="117"/>
      <c r="E14" s="118">
        <v>0.019139224537037036</v>
      </c>
      <c r="F14" s="119">
        <v>1</v>
      </c>
      <c r="G14" s="119"/>
      <c r="H14" s="119">
        <v>1655.629</v>
      </c>
      <c r="I14" s="119">
        <v>4.21</v>
      </c>
      <c r="J14" s="119">
        <v>4.21</v>
      </c>
      <c r="K14" s="120">
        <v>284.8329005836214</v>
      </c>
      <c r="L14" s="120">
        <v>18.34608899253473</v>
      </c>
      <c r="M14" s="120">
        <v>303.17898957615614</v>
      </c>
    </row>
    <row r="15" spans="1:13" ht="15" customHeight="1">
      <c r="A15" s="114">
        <v>8</v>
      </c>
      <c r="B15" s="9">
        <v>8</v>
      </c>
      <c r="C15" s="10" t="s">
        <v>160</v>
      </c>
      <c r="D15" s="121"/>
      <c r="E15" s="118">
        <v>0.02021155092592593</v>
      </c>
      <c r="F15" s="119">
        <v>1</v>
      </c>
      <c r="G15" s="119"/>
      <c r="H15" s="119">
        <v>1748.2780000000005</v>
      </c>
      <c r="I15" s="119">
        <v>2.763</v>
      </c>
      <c r="J15" s="119">
        <v>2.763</v>
      </c>
      <c r="K15" s="120">
        <v>224.64533260316276</v>
      </c>
      <c r="L15" s="120">
        <v>44.3240044157341</v>
      </c>
      <c r="M15" s="120">
        <v>268.96933701889685</v>
      </c>
    </row>
    <row r="16" spans="1:13" ht="15" customHeight="1">
      <c r="A16" s="114">
        <v>9</v>
      </c>
      <c r="B16" s="9">
        <v>11</v>
      </c>
      <c r="C16" s="10" t="s">
        <v>161</v>
      </c>
      <c r="D16" s="121"/>
      <c r="E16" s="118">
        <v>0.019823449074074073</v>
      </c>
      <c r="F16" s="119">
        <v>2</v>
      </c>
      <c r="G16" s="119"/>
      <c r="H16" s="119">
        <v>1716.7459999999999</v>
      </c>
      <c r="I16" s="119">
        <v>3.973</v>
      </c>
      <c r="J16" s="119">
        <v>3.973</v>
      </c>
      <c r="K16" s="120">
        <v>244.40021995100037</v>
      </c>
      <c r="L16" s="120">
        <v>21.305098995349006</v>
      </c>
      <c r="M16" s="120">
        <v>265.7053189463494</v>
      </c>
    </row>
    <row r="17" spans="1:13" ht="15" customHeight="1">
      <c r="A17" s="114">
        <v>10</v>
      </c>
      <c r="B17" s="9">
        <v>16</v>
      </c>
      <c r="C17" s="10" t="s">
        <v>162</v>
      </c>
      <c r="D17" s="117"/>
      <c r="E17" s="118">
        <v>0.02006563657407407</v>
      </c>
      <c r="F17" s="119">
        <v>1</v>
      </c>
      <c r="G17" s="119"/>
      <c r="H17" s="119">
        <v>1735.6709999999996</v>
      </c>
      <c r="I17" s="119">
        <v>3.349</v>
      </c>
      <c r="J17" s="119">
        <v>3.349</v>
      </c>
      <c r="K17" s="120">
        <v>232.45753397415223</v>
      </c>
      <c r="L17" s="120">
        <v>31.098862783762705</v>
      </c>
      <c r="M17" s="120">
        <v>263.5563967579149</v>
      </c>
    </row>
    <row r="18" spans="1:13" ht="15" customHeight="1">
      <c r="A18" s="114">
        <v>11</v>
      </c>
      <c r="B18" s="9">
        <v>9</v>
      </c>
      <c r="C18" s="10" t="s">
        <v>163</v>
      </c>
      <c r="D18" s="121"/>
      <c r="E18" s="118">
        <v>0.019655925925925927</v>
      </c>
      <c r="F18" s="119">
        <v>13</v>
      </c>
      <c r="G18" s="119"/>
      <c r="H18" s="119">
        <v>1724.2720000000004</v>
      </c>
      <c r="I18" s="119">
        <v>5.067</v>
      </c>
      <c r="J18" s="119">
        <v>5.067</v>
      </c>
      <c r="K18" s="120">
        <v>239.61951468203347</v>
      </c>
      <c r="L18" s="120">
        <v>9.95638631874977</v>
      </c>
      <c r="M18" s="120">
        <v>249.57590100078323</v>
      </c>
    </row>
    <row r="19" spans="1:13" ht="15" customHeight="1">
      <c r="A19" s="114">
        <v>12</v>
      </c>
      <c r="B19" s="9">
        <v>29</v>
      </c>
      <c r="C19" s="10" t="s">
        <v>164</v>
      </c>
      <c r="D19" s="117"/>
      <c r="E19" s="118">
        <v>0.02002949074074074</v>
      </c>
      <c r="F19" s="119">
        <v>8</v>
      </c>
      <c r="G19" s="119"/>
      <c r="H19" s="119">
        <v>1746.5479999999998</v>
      </c>
      <c r="I19" s="119">
        <v>4.256</v>
      </c>
      <c r="J19" s="119">
        <v>4.256</v>
      </c>
      <c r="K19" s="120">
        <v>225.71068837005996</v>
      </c>
      <c r="L19" s="120">
        <v>17.809955591295942</v>
      </c>
      <c r="M19" s="120">
        <v>243.5206439613559</v>
      </c>
    </row>
    <row r="20" spans="1:13" ht="15" customHeight="1">
      <c r="A20" s="114">
        <v>13</v>
      </c>
      <c r="B20" s="9">
        <v>20</v>
      </c>
      <c r="C20" s="10" t="s">
        <v>165</v>
      </c>
      <c r="D20" s="117"/>
      <c r="E20" s="118">
        <v>0.020706631944444442</v>
      </c>
      <c r="F20" s="119">
        <v>3</v>
      </c>
      <c r="G20" s="119"/>
      <c r="H20" s="119">
        <v>1795.0529999999999</v>
      </c>
      <c r="I20" s="119">
        <v>4.223</v>
      </c>
      <c r="J20" s="119">
        <v>4.223</v>
      </c>
      <c r="K20" s="120">
        <v>196.61904308850666</v>
      </c>
      <c r="L20" s="120">
        <v>18.19338903256531</v>
      </c>
      <c r="M20" s="120">
        <v>214.81243212107196</v>
      </c>
    </row>
    <row r="21" spans="1:13" ht="15" customHeight="1">
      <c r="A21" s="114">
        <v>14</v>
      </c>
      <c r="B21" s="9">
        <v>34</v>
      </c>
      <c r="C21" s="10" t="s">
        <v>166</v>
      </c>
      <c r="D21" s="117"/>
      <c r="E21" s="118">
        <v>0.02109392361111111</v>
      </c>
      <c r="F21" s="119">
        <v>6</v>
      </c>
      <c r="G21" s="119"/>
      <c r="H21" s="119">
        <v>1834.515</v>
      </c>
      <c r="I21" s="119">
        <v>4.971</v>
      </c>
      <c r="J21" s="119">
        <v>4.971</v>
      </c>
      <c r="K21" s="120">
        <v>174.08598556119813</v>
      </c>
      <c r="L21" s="120">
        <v>10.752317124103891</v>
      </c>
      <c r="M21" s="120">
        <v>184.838302685302</v>
      </c>
    </row>
    <row r="22" spans="1:13" ht="15" customHeight="1">
      <c r="A22" s="114">
        <v>15</v>
      </c>
      <c r="B22" s="9">
        <v>38</v>
      </c>
      <c r="C22" s="10" t="s">
        <v>167</v>
      </c>
      <c r="D22" s="117"/>
      <c r="E22" s="118">
        <v>0.02150589120370371</v>
      </c>
      <c r="F22" s="119">
        <v>5</v>
      </c>
      <c r="G22" s="119"/>
      <c r="H22" s="119">
        <v>1868.1090000000006</v>
      </c>
      <c r="I22" s="119">
        <v>3.488</v>
      </c>
      <c r="J22" s="119">
        <v>3.488</v>
      </c>
      <c r="K22" s="120">
        <v>155.65375839254352</v>
      </c>
      <c r="L22" s="120">
        <v>28.613888351799957</v>
      </c>
      <c r="M22" s="120">
        <v>184.2676467443435</v>
      </c>
    </row>
    <row r="23" spans="1:13" ht="15" customHeight="1">
      <c r="A23" s="114">
        <v>16</v>
      </c>
      <c r="B23" s="9">
        <v>23</v>
      </c>
      <c r="C23" s="10" t="s">
        <v>168</v>
      </c>
      <c r="D23" s="117"/>
      <c r="E23" s="118">
        <v>0.021386226851851854</v>
      </c>
      <c r="F23" s="119">
        <v>6</v>
      </c>
      <c r="G23" s="119">
        <v>2</v>
      </c>
      <c r="H23" s="119">
        <v>1899.77</v>
      </c>
      <c r="I23" s="119">
        <v>3.117</v>
      </c>
      <c r="J23" s="119">
        <v>3.117</v>
      </c>
      <c r="K23" s="120">
        <v>138.87881875885654</v>
      </c>
      <c r="L23" s="120">
        <v>35.7401108708026</v>
      </c>
      <c r="M23" s="120">
        <v>174.61892962965914</v>
      </c>
    </row>
    <row r="24" spans="1:13" ht="15" customHeight="1">
      <c r="A24" s="114">
        <v>17</v>
      </c>
      <c r="B24" s="9">
        <v>13</v>
      </c>
      <c r="C24" s="10" t="s">
        <v>169</v>
      </c>
      <c r="D24" s="121"/>
      <c r="E24" s="118">
        <v>0.021388356481481484</v>
      </c>
      <c r="F24" s="119"/>
      <c r="G24" s="119">
        <v>3</v>
      </c>
      <c r="H24" s="119">
        <v>1907.954</v>
      </c>
      <c r="I24" s="119">
        <v>4.919</v>
      </c>
      <c r="J24" s="119">
        <v>4.919</v>
      </c>
      <c r="K24" s="120">
        <v>134.63324615820946</v>
      </c>
      <c r="L24" s="120">
        <v>11.196417873574322</v>
      </c>
      <c r="M24" s="120">
        <v>145.82966403178378</v>
      </c>
    </row>
    <row r="25" spans="1:13" ht="15" customHeight="1">
      <c r="A25" s="114">
        <v>18</v>
      </c>
      <c r="B25" s="9">
        <v>15</v>
      </c>
      <c r="C25" s="10" t="s">
        <v>170</v>
      </c>
      <c r="D25" s="117"/>
      <c r="E25" s="118">
        <v>0.022924212962962962</v>
      </c>
      <c r="F25" s="119">
        <v>3</v>
      </c>
      <c r="G25" s="119"/>
      <c r="H25" s="119">
        <v>1986.6519999999998</v>
      </c>
      <c r="I25" s="119">
        <v>2.57</v>
      </c>
      <c r="J25" s="119">
        <v>2.57</v>
      </c>
      <c r="K25" s="120">
        <v>95.592907787293</v>
      </c>
      <c r="L25" s="120">
        <v>50</v>
      </c>
      <c r="M25" s="120">
        <v>145.592907787293</v>
      </c>
    </row>
    <row r="26" spans="1:13" ht="15" customHeight="1">
      <c r="A26" s="114">
        <v>19</v>
      </c>
      <c r="B26" s="9">
        <v>26</v>
      </c>
      <c r="C26" s="10" t="s">
        <v>181</v>
      </c>
      <c r="D26" s="117"/>
      <c r="E26" s="118">
        <v>0.024203518518518513</v>
      </c>
      <c r="F26" s="119">
        <v>7</v>
      </c>
      <c r="G26" s="119"/>
      <c r="H26" s="119">
        <v>2105.1839999999993</v>
      </c>
      <c r="I26" s="119">
        <v>5.641</v>
      </c>
      <c r="J26" s="119">
        <v>5.641</v>
      </c>
      <c r="K26" s="120">
        <v>0</v>
      </c>
      <c r="L26" s="120">
        <v>0</v>
      </c>
      <c r="M26" s="120">
        <v>0</v>
      </c>
    </row>
    <row r="27" spans="1:13" ht="15" customHeight="1">
      <c r="A27" s="114">
        <v>19</v>
      </c>
      <c r="B27" s="9">
        <v>4</v>
      </c>
      <c r="C27" s="10" t="s">
        <v>171</v>
      </c>
      <c r="D27" s="121"/>
      <c r="E27" s="118"/>
      <c r="F27" s="119"/>
      <c r="G27" s="119"/>
      <c r="H27" s="119" t="s">
        <v>106</v>
      </c>
      <c r="I27" s="119"/>
      <c r="J27" s="119" t="s">
        <v>106</v>
      </c>
      <c r="K27" s="120">
        <v>0</v>
      </c>
      <c r="L27" s="120">
        <v>0</v>
      </c>
      <c r="M27" s="120">
        <v>0</v>
      </c>
    </row>
    <row r="28" spans="1:13" ht="15" customHeight="1">
      <c r="A28" s="114">
        <v>19</v>
      </c>
      <c r="B28" s="9">
        <v>5</v>
      </c>
      <c r="C28" s="10" t="s">
        <v>172</v>
      </c>
      <c r="D28" s="121"/>
      <c r="E28" s="118"/>
      <c r="F28" s="119"/>
      <c r="G28" s="119"/>
      <c r="H28" s="119" t="s">
        <v>106</v>
      </c>
      <c r="I28" s="119"/>
      <c r="J28" s="119" t="s">
        <v>106</v>
      </c>
      <c r="K28" s="120">
        <v>0</v>
      </c>
      <c r="L28" s="120">
        <v>0</v>
      </c>
      <c r="M28" s="120">
        <v>0</v>
      </c>
    </row>
    <row r="29" spans="1:13" ht="15" customHeight="1">
      <c r="A29" s="114">
        <v>19</v>
      </c>
      <c r="B29" s="9">
        <v>6</v>
      </c>
      <c r="C29" s="10" t="s">
        <v>173</v>
      </c>
      <c r="D29" s="121"/>
      <c r="E29" s="118"/>
      <c r="F29" s="119"/>
      <c r="G29" s="119"/>
      <c r="H29" s="119" t="s">
        <v>106</v>
      </c>
      <c r="I29" s="119"/>
      <c r="J29" s="119" t="s">
        <v>106</v>
      </c>
      <c r="K29" s="120">
        <v>0</v>
      </c>
      <c r="L29" s="120">
        <v>0</v>
      </c>
      <c r="M29" s="120">
        <v>0</v>
      </c>
    </row>
    <row r="30" spans="1:13" ht="15" customHeight="1">
      <c r="A30" s="114">
        <v>19</v>
      </c>
      <c r="B30" s="9">
        <v>10</v>
      </c>
      <c r="C30" s="10" t="s">
        <v>174</v>
      </c>
      <c r="D30" s="121"/>
      <c r="E30" s="118"/>
      <c r="F30" s="119"/>
      <c r="G30" s="119"/>
      <c r="H30" s="119" t="s">
        <v>106</v>
      </c>
      <c r="I30" s="119"/>
      <c r="J30" s="119" t="s">
        <v>106</v>
      </c>
      <c r="K30" s="120">
        <v>0</v>
      </c>
      <c r="L30" s="120">
        <v>0</v>
      </c>
      <c r="M30" s="120">
        <v>0</v>
      </c>
    </row>
    <row r="31" spans="1:13" ht="15" customHeight="1">
      <c r="A31" s="114">
        <v>19</v>
      </c>
      <c r="B31" s="9">
        <v>17</v>
      </c>
      <c r="C31" s="10" t="s">
        <v>176</v>
      </c>
      <c r="D31" s="117"/>
      <c r="E31" s="118"/>
      <c r="F31" s="119"/>
      <c r="G31" s="119"/>
      <c r="H31" s="119" t="s">
        <v>106</v>
      </c>
      <c r="I31" s="119"/>
      <c r="J31" s="119" t="s">
        <v>106</v>
      </c>
      <c r="K31" s="120">
        <v>0</v>
      </c>
      <c r="L31" s="120">
        <v>0</v>
      </c>
      <c r="M31" s="120">
        <v>0</v>
      </c>
    </row>
    <row r="32" spans="1:13" ht="15" customHeight="1">
      <c r="A32" s="114">
        <v>19</v>
      </c>
      <c r="B32" s="9">
        <v>18</v>
      </c>
      <c r="C32" s="10" t="s">
        <v>177</v>
      </c>
      <c r="D32" s="117"/>
      <c r="E32" s="118"/>
      <c r="F32" s="119"/>
      <c r="G32" s="119"/>
      <c r="H32" s="119" t="s">
        <v>106</v>
      </c>
      <c r="I32" s="119"/>
      <c r="J32" s="119" t="s">
        <v>106</v>
      </c>
      <c r="K32" s="120">
        <v>0</v>
      </c>
      <c r="L32" s="120">
        <v>0</v>
      </c>
      <c r="M32" s="120">
        <v>0</v>
      </c>
    </row>
    <row r="33" spans="1:13" ht="15" customHeight="1">
      <c r="A33" s="114">
        <v>19</v>
      </c>
      <c r="B33" s="9">
        <v>19</v>
      </c>
      <c r="C33" s="10" t="s">
        <v>178</v>
      </c>
      <c r="D33" s="117"/>
      <c r="E33" s="118"/>
      <c r="F33" s="119"/>
      <c r="G33" s="119"/>
      <c r="H33" s="119" t="s">
        <v>106</v>
      </c>
      <c r="I33" s="119"/>
      <c r="J33" s="119" t="s">
        <v>106</v>
      </c>
      <c r="K33" s="120">
        <v>0</v>
      </c>
      <c r="L33" s="120">
        <v>0</v>
      </c>
      <c r="M33" s="120">
        <v>0</v>
      </c>
    </row>
    <row r="34" spans="1:13" ht="15" customHeight="1">
      <c r="A34" s="114">
        <v>19</v>
      </c>
      <c r="B34" s="9">
        <v>21</v>
      </c>
      <c r="C34" s="10" t="s">
        <v>179</v>
      </c>
      <c r="D34" s="117"/>
      <c r="E34" s="118"/>
      <c r="F34" s="119"/>
      <c r="G34" s="119"/>
      <c r="H34" s="119" t="s">
        <v>106</v>
      </c>
      <c r="I34" s="119"/>
      <c r="J34" s="119" t="s">
        <v>106</v>
      </c>
      <c r="K34" s="120">
        <v>0</v>
      </c>
      <c r="L34" s="120">
        <v>0</v>
      </c>
      <c r="M34" s="120">
        <v>0</v>
      </c>
    </row>
    <row r="35" spans="1:13" ht="15" customHeight="1">
      <c r="A35" s="114">
        <v>19</v>
      </c>
      <c r="B35" s="9">
        <v>30</v>
      </c>
      <c r="C35" s="10" t="s">
        <v>183</v>
      </c>
      <c r="D35" s="117"/>
      <c r="E35" s="118"/>
      <c r="F35" s="119"/>
      <c r="G35" s="119"/>
      <c r="H35" s="119" t="s">
        <v>106</v>
      </c>
      <c r="I35" s="119"/>
      <c r="J35" s="119" t="s">
        <v>106</v>
      </c>
      <c r="K35" s="120">
        <v>0</v>
      </c>
      <c r="L35" s="120">
        <v>0</v>
      </c>
      <c r="M35" s="120">
        <v>0</v>
      </c>
    </row>
    <row r="36" spans="1:13" ht="15" customHeight="1">
      <c r="A36" s="114">
        <v>19</v>
      </c>
      <c r="B36" s="9">
        <v>31</v>
      </c>
      <c r="C36" s="10" t="s">
        <v>184</v>
      </c>
      <c r="D36" s="117"/>
      <c r="E36" s="118"/>
      <c r="F36" s="119"/>
      <c r="G36" s="119"/>
      <c r="H36" s="119" t="s">
        <v>106</v>
      </c>
      <c r="I36" s="119"/>
      <c r="J36" s="119" t="s">
        <v>106</v>
      </c>
      <c r="K36" s="120">
        <v>0</v>
      </c>
      <c r="L36" s="120">
        <v>0</v>
      </c>
      <c r="M36" s="120">
        <v>0</v>
      </c>
    </row>
    <row r="37" spans="1:13" ht="15" customHeight="1">
      <c r="A37" s="114">
        <v>19</v>
      </c>
      <c r="B37" s="9">
        <v>40</v>
      </c>
      <c r="C37" s="10" t="s">
        <v>189</v>
      </c>
      <c r="D37" s="117"/>
      <c r="E37" s="118"/>
      <c r="F37" s="119"/>
      <c r="G37" s="119"/>
      <c r="H37" s="119" t="s">
        <v>106</v>
      </c>
      <c r="I37" s="119"/>
      <c r="J37" s="119" t="s">
        <v>106</v>
      </c>
      <c r="K37" s="120">
        <v>0</v>
      </c>
      <c r="L37" s="120">
        <v>0</v>
      </c>
      <c r="M37" s="120">
        <v>0</v>
      </c>
    </row>
    <row r="38" spans="1:13" ht="15" customHeight="1">
      <c r="A38" s="114">
        <v>19</v>
      </c>
      <c r="B38" s="9">
        <v>41</v>
      </c>
      <c r="C38" s="10" t="s">
        <v>190</v>
      </c>
      <c r="D38" s="117"/>
      <c r="E38" s="118"/>
      <c r="F38" s="119"/>
      <c r="G38" s="119"/>
      <c r="H38" s="119" t="s">
        <v>106</v>
      </c>
      <c r="I38" s="119"/>
      <c r="J38" s="119" t="s">
        <v>106</v>
      </c>
      <c r="K38" s="120">
        <v>0</v>
      </c>
      <c r="L38" s="120">
        <v>0</v>
      </c>
      <c r="M38" s="120">
        <v>0</v>
      </c>
    </row>
    <row r="39" spans="1:13" ht="15" customHeight="1">
      <c r="A39" s="114">
        <v>19</v>
      </c>
      <c r="B39" s="9">
        <v>45</v>
      </c>
      <c r="C39" s="10" t="s">
        <v>193</v>
      </c>
      <c r="D39" s="122"/>
      <c r="E39" s="118"/>
      <c r="F39" s="119"/>
      <c r="G39" s="119"/>
      <c r="H39" s="119" t="s">
        <v>106</v>
      </c>
      <c r="I39" s="119"/>
      <c r="J39" s="119" t="s">
        <v>106</v>
      </c>
      <c r="K39" s="120">
        <v>0</v>
      </c>
      <c r="L39" s="120">
        <v>0</v>
      </c>
      <c r="M39" s="120">
        <v>0</v>
      </c>
    </row>
    <row r="40" spans="1:13" ht="15" customHeight="1">
      <c r="A40" s="114">
        <v>19</v>
      </c>
      <c r="B40" s="9">
        <v>14</v>
      </c>
      <c r="C40" s="10" t="s">
        <v>175</v>
      </c>
      <c r="D40" s="121"/>
      <c r="E40" s="118" t="s">
        <v>199</v>
      </c>
      <c r="F40" s="119"/>
      <c r="G40" s="119"/>
      <c r="H40" s="119" t="s">
        <v>198</v>
      </c>
      <c r="I40" s="119"/>
      <c r="J40" s="119" t="s">
        <v>200</v>
      </c>
      <c r="K40" s="120">
        <v>0</v>
      </c>
      <c r="L40" s="120">
        <v>0</v>
      </c>
      <c r="M40" s="120">
        <v>0</v>
      </c>
    </row>
    <row r="41" spans="1:13" ht="15" customHeight="1">
      <c r="A41" s="114">
        <v>19</v>
      </c>
      <c r="B41" s="9">
        <v>24</v>
      </c>
      <c r="C41" s="10" t="s">
        <v>180</v>
      </c>
      <c r="D41" s="117"/>
      <c r="E41" s="118" t="s">
        <v>199</v>
      </c>
      <c r="F41" s="119"/>
      <c r="G41" s="119"/>
      <c r="H41" s="119" t="s">
        <v>198</v>
      </c>
      <c r="I41" s="119"/>
      <c r="J41" s="119" t="s">
        <v>200</v>
      </c>
      <c r="K41" s="120">
        <v>0</v>
      </c>
      <c r="L41" s="120">
        <v>0</v>
      </c>
      <c r="M41" s="120">
        <v>0</v>
      </c>
    </row>
    <row r="42" spans="1:13" ht="15" customHeight="1">
      <c r="A42" s="114">
        <v>19</v>
      </c>
      <c r="B42" s="9">
        <v>27</v>
      </c>
      <c r="C42" s="10" t="s">
        <v>182</v>
      </c>
      <c r="D42" s="117"/>
      <c r="E42" s="118" t="s">
        <v>199</v>
      </c>
      <c r="F42" s="119"/>
      <c r="G42" s="119"/>
      <c r="H42" s="119" t="s">
        <v>198</v>
      </c>
      <c r="I42" s="119"/>
      <c r="J42" s="119" t="s">
        <v>200</v>
      </c>
      <c r="K42" s="120">
        <v>0</v>
      </c>
      <c r="L42" s="120">
        <v>0</v>
      </c>
      <c r="M42" s="120">
        <v>0</v>
      </c>
    </row>
    <row r="43" spans="1:13" ht="15" customHeight="1">
      <c r="A43" s="114">
        <v>19</v>
      </c>
      <c r="B43" s="9">
        <v>33</v>
      </c>
      <c r="C43" s="10" t="s">
        <v>185</v>
      </c>
      <c r="D43" s="117"/>
      <c r="E43" s="118" t="s">
        <v>199</v>
      </c>
      <c r="F43" s="119"/>
      <c r="G43" s="119"/>
      <c r="H43" s="119" t="s">
        <v>198</v>
      </c>
      <c r="I43" s="119"/>
      <c r="J43" s="119" t="s">
        <v>200</v>
      </c>
      <c r="K43" s="120">
        <v>0</v>
      </c>
      <c r="L43" s="120">
        <v>0</v>
      </c>
      <c r="M43" s="120">
        <v>0</v>
      </c>
    </row>
    <row r="44" spans="1:13" ht="15" customHeight="1">
      <c r="A44" s="114">
        <v>19</v>
      </c>
      <c r="B44" s="9">
        <v>35</v>
      </c>
      <c r="C44" s="10" t="s">
        <v>186</v>
      </c>
      <c r="D44" s="117"/>
      <c r="E44" s="118" t="s">
        <v>199</v>
      </c>
      <c r="F44" s="119"/>
      <c r="G44" s="119"/>
      <c r="H44" s="119" t="s">
        <v>198</v>
      </c>
      <c r="I44" s="119"/>
      <c r="J44" s="119" t="s">
        <v>200</v>
      </c>
      <c r="K44" s="120">
        <v>0</v>
      </c>
      <c r="L44" s="120">
        <v>0</v>
      </c>
      <c r="M44" s="120">
        <v>0</v>
      </c>
    </row>
    <row r="45" spans="1:13" ht="15" customHeight="1">
      <c r="A45" s="114">
        <v>19</v>
      </c>
      <c r="B45" s="9">
        <v>37</v>
      </c>
      <c r="C45" s="10" t="s">
        <v>187</v>
      </c>
      <c r="D45" s="117"/>
      <c r="E45" s="118" t="s">
        <v>199</v>
      </c>
      <c r="F45" s="119"/>
      <c r="G45" s="119"/>
      <c r="H45" s="119" t="s">
        <v>198</v>
      </c>
      <c r="I45" s="119"/>
      <c r="J45" s="119" t="s">
        <v>200</v>
      </c>
      <c r="K45" s="120">
        <v>0</v>
      </c>
      <c r="L45" s="120">
        <v>0</v>
      </c>
      <c r="M45" s="120">
        <v>0</v>
      </c>
    </row>
    <row r="46" spans="1:13" ht="15" customHeight="1">
      <c r="A46" s="114">
        <v>19</v>
      </c>
      <c r="B46" s="9">
        <v>39</v>
      </c>
      <c r="C46" s="10" t="s">
        <v>188</v>
      </c>
      <c r="D46" s="117"/>
      <c r="E46" s="118" t="s">
        <v>199</v>
      </c>
      <c r="F46" s="119"/>
      <c r="G46" s="119"/>
      <c r="H46" s="119" t="s">
        <v>198</v>
      </c>
      <c r="I46" s="119"/>
      <c r="J46" s="119" t="s">
        <v>200</v>
      </c>
      <c r="K46" s="120">
        <v>0</v>
      </c>
      <c r="L46" s="120">
        <v>0</v>
      </c>
      <c r="M46" s="120">
        <v>0</v>
      </c>
    </row>
    <row r="47" spans="1:13" ht="15" customHeight="1">
      <c r="A47" s="114">
        <v>19</v>
      </c>
      <c r="B47" s="9">
        <v>42</v>
      </c>
      <c r="C47" s="10" t="s">
        <v>191</v>
      </c>
      <c r="D47" s="117"/>
      <c r="E47" s="118" t="s">
        <v>199</v>
      </c>
      <c r="F47" s="119"/>
      <c r="G47" s="119"/>
      <c r="H47" s="119" t="s">
        <v>198</v>
      </c>
      <c r="I47" s="119"/>
      <c r="J47" s="119" t="s">
        <v>200</v>
      </c>
      <c r="K47" s="120">
        <v>0</v>
      </c>
      <c r="L47" s="120">
        <v>0</v>
      </c>
      <c r="M47" s="120">
        <v>0</v>
      </c>
    </row>
    <row r="48" spans="1:13" ht="15" customHeight="1">
      <c r="A48" s="114">
        <v>19</v>
      </c>
      <c r="B48" s="9">
        <v>43</v>
      </c>
      <c r="C48" s="10" t="s">
        <v>192</v>
      </c>
      <c r="D48" s="117"/>
      <c r="E48" s="118" t="s">
        <v>199</v>
      </c>
      <c r="F48" s="119"/>
      <c r="G48" s="119"/>
      <c r="H48" s="119" t="s">
        <v>198</v>
      </c>
      <c r="I48" s="119"/>
      <c r="J48" s="119" t="s">
        <v>200</v>
      </c>
      <c r="K48" s="120">
        <v>0</v>
      </c>
      <c r="L48" s="120">
        <v>0</v>
      </c>
      <c r="M48" s="120">
        <v>0</v>
      </c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二部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ニホ　村山</dc:creator>
  <cp:keywords/>
  <dc:description/>
  <cp:lastModifiedBy>山本 恵祐</cp:lastModifiedBy>
  <cp:lastPrinted>2005-09-13T23:13:53Z</cp:lastPrinted>
  <dcterms:created xsi:type="dcterms:W3CDTF">2005-09-12T00:22:42Z</dcterms:created>
  <dcterms:modified xsi:type="dcterms:W3CDTF">2023-08-28T08:47:44Z</dcterms:modified>
  <cp:category/>
  <cp:version/>
  <cp:contentType/>
  <cp:contentStatus/>
</cp:coreProperties>
</file>