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2_大会・展示会・シンポ\キッズエンジニア\2025\11_特別協賛ｰプログラム参加\1_特別協賛のご案内\"/>
    </mc:Choice>
  </mc:AlternateContent>
  <bookViews>
    <workbookView xWindow="480" yWindow="60" windowWidth="15480" windowHeight="11640"/>
  </bookViews>
  <sheets>
    <sheet name="参加申込書" sheetId="14" r:id="rId1"/>
    <sheet name="DB" sheetId="15" state="hidden" r:id="rId2"/>
    <sheet name="データ取得用" sheetId="16" state="hidden" r:id="rId3"/>
  </sheets>
  <definedNames>
    <definedName name="_xlnm.Print_Area" localSheetId="0">参加申込書!$A$1:$AA$29</definedName>
    <definedName name="教室タイプ">DB!$C$2:$C$5</definedName>
    <definedName name="参加タイプ">DB!$A$2:$A$23</definedName>
  </definedNames>
  <calcPr calcId="162913"/>
</workbook>
</file>

<file path=xl/calcChain.xml><?xml version="1.0" encoding="utf-8"?>
<calcChain xmlns="http://schemas.openxmlformats.org/spreadsheetml/2006/main">
  <c r="P2" i="16" l="1"/>
  <c r="S2" i="16" l="1"/>
  <c r="R2" i="16"/>
  <c r="Q2" i="16"/>
  <c r="A2" i="16"/>
  <c r="C2" i="16"/>
  <c r="D2" i="16"/>
  <c r="E2" i="16"/>
  <c r="F2" i="16"/>
  <c r="G2" i="16"/>
  <c r="H2" i="16"/>
  <c r="O2" i="16"/>
  <c r="I2" i="16"/>
  <c r="J2" i="16"/>
  <c r="M2" i="16"/>
  <c r="K2" i="16"/>
  <c r="L2" i="16"/>
  <c r="N2" i="16"/>
  <c r="T2" i="16"/>
  <c r="U2" i="16"/>
  <c r="V2" i="16"/>
  <c r="W2" i="16"/>
  <c r="X2" i="16"/>
</calcChain>
</file>

<file path=xl/comments1.xml><?xml version="1.0" encoding="utf-8"?>
<comments xmlns="http://schemas.openxmlformats.org/spreadsheetml/2006/main">
  <authors>
    <author>yamazaki</author>
  </authors>
  <commentList>
    <comment ref="A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WEBリンクを記載</t>
        </r>
      </text>
    </comment>
  </commentList>
</comments>
</file>

<file path=xl/sharedStrings.xml><?xml version="1.0" encoding="utf-8"?>
<sst xmlns="http://schemas.openxmlformats.org/spreadsheetml/2006/main" count="94" uniqueCount="89">
  <si>
    <t>部署名</t>
    <rPh sb="0" eb="2">
      <t>ブショ</t>
    </rPh>
    <rPh sb="2" eb="3">
      <t>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</si>
  <si>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</si>
  <si>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</si>
  <si>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</si>
  <si>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貴社名</t>
    <rPh sb="0" eb="1">
      <t>キ</t>
    </rPh>
    <rPh sb="1" eb="2">
      <t>シャ</t>
    </rPh>
    <rPh sb="2" eb="3">
      <t>メイ</t>
    </rPh>
    <phoneticPr fontId="1"/>
  </si>
  <si>
    <t>ご担当</t>
    <phoneticPr fontId="1"/>
  </si>
  <si>
    <t>E-mail</t>
    <phoneticPr fontId="1"/>
  </si>
  <si>
    <t>参加タイプ</t>
    <rPh sb="0" eb="2">
      <t>サンカ</t>
    </rPh>
    <phoneticPr fontId="1"/>
  </si>
  <si>
    <t>特別協賛（教室型プログラム）</t>
    <phoneticPr fontId="1"/>
  </si>
  <si>
    <t>特別協賛（展示体験型プログラム）</t>
    <phoneticPr fontId="1"/>
  </si>
  <si>
    <t>協賛（１口）</t>
    <phoneticPr fontId="1"/>
  </si>
  <si>
    <t>協賛（２口）</t>
  </si>
  <si>
    <t>協賛（３口）</t>
  </si>
  <si>
    <t>協賛（４口）</t>
  </si>
  <si>
    <t>協賛（５口）</t>
  </si>
  <si>
    <t>協賛（６口）</t>
  </si>
  <si>
    <t>協賛（７口）</t>
  </si>
  <si>
    <t>協賛（８口）</t>
  </si>
  <si>
    <t>協賛（９口）</t>
  </si>
  <si>
    <t>協賛（１０口）</t>
  </si>
  <si>
    <t>協賛（１１口）</t>
  </si>
  <si>
    <t>協賛（１２口）</t>
  </si>
  <si>
    <t>協賛（１３口）</t>
  </si>
  <si>
    <t>協賛（１４口）</t>
  </si>
  <si>
    <t>協賛（１５口）</t>
  </si>
  <si>
    <t>協賛（１６口）</t>
  </si>
  <si>
    <t>協賛（１７口）</t>
  </si>
  <si>
    <t>協賛（１８口）</t>
  </si>
  <si>
    <t>協賛（１９口）</t>
  </si>
  <si>
    <t>協賛（２０口）</t>
  </si>
  <si>
    <t>〒</t>
    <phoneticPr fontId="1"/>
  </si>
  <si>
    <t>教室A（10×20m）</t>
  </si>
  <si>
    <t>教室B（9×15m）</t>
  </si>
  <si>
    <t>教室タイプ</t>
    <rPh sb="0" eb="2">
      <t>キョウシツ</t>
    </rPh>
    <phoneticPr fontId="1"/>
  </si>
  <si>
    <t>学年</t>
    <rPh sb="0" eb="2">
      <t>ガクネン</t>
    </rPh>
    <phoneticPr fontId="1"/>
  </si>
  <si>
    <t>～</t>
    <phoneticPr fontId="1"/>
  </si>
  <si>
    <t>種別</t>
    <rPh sb="0" eb="2">
      <t>シュベツ</t>
    </rPh>
    <phoneticPr fontId="1"/>
  </si>
  <si>
    <t>プログラムタイプ</t>
    <phoneticPr fontId="1"/>
  </si>
  <si>
    <t>社名</t>
    <rPh sb="0" eb="2">
      <t>シャメイ</t>
    </rPh>
    <phoneticPr fontId="1"/>
  </si>
  <si>
    <t>窓口氏名</t>
    <rPh sb="0" eb="2">
      <t>マドグチ</t>
    </rPh>
    <rPh sb="2" eb="4">
      <t>シメイ</t>
    </rPh>
    <phoneticPr fontId="1"/>
  </si>
  <si>
    <t>窓口役職</t>
    <rPh sb="0" eb="2">
      <t>マドグチ</t>
    </rPh>
    <rPh sb="2" eb="4">
      <t>ヤクショク</t>
    </rPh>
    <phoneticPr fontId="1"/>
  </si>
  <si>
    <t>窓口部署名</t>
    <rPh sb="0" eb="2">
      <t>マドグチ</t>
    </rPh>
    <rPh sb="2" eb="4">
      <t>ブショ</t>
    </rPh>
    <rPh sb="4" eb="5">
      <t>メイ</t>
    </rPh>
    <phoneticPr fontId="1"/>
  </si>
  <si>
    <t>窓口〒</t>
    <rPh sb="0" eb="2">
      <t>マドグチ</t>
    </rPh>
    <phoneticPr fontId="1"/>
  </si>
  <si>
    <t>窓口住所</t>
    <rPh sb="0" eb="2">
      <t>マドグチ</t>
    </rPh>
    <rPh sb="2" eb="4">
      <t>ジュウショ</t>
    </rPh>
    <phoneticPr fontId="1"/>
  </si>
  <si>
    <t>窓口電話番号</t>
    <rPh sb="0" eb="2">
      <t>マドグチ</t>
    </rPh>
    <rPh sb="2" eb="4">
      <t>デンワ</t>
    </rPh>
    <rPh sb="4" eb="6">
      <t>バンゴウ</t>
    </rPh>
    <phoneticPr fontId="1"/>
  </si>
  <si>
    <t>窓口Email</t>
    <rPh sb="0" eb="2">
      <t>マドグチ</t>
    </rPh>
    <phoneticPr fontId="1"/>
  </si>
  <si>
    <t>請求先氏名</t>
  </si>
  <si>
    <t>請求先役職</t>
  </si>
  <si>
    <t>請求先部署名</t>
  </si>
  <si>
    <t>請求先〒</t>
  </si>
  <si>
    <t>請求先住所</t>
  </si>
  <si>
    <t>請求先電話番号</t>
  </si>
  <si>
    <t>請求先Email</t>
  </si>
  <si>
    <t>ブース種類</t>
    <rPh sb="3" eb="5">
      <t>シュルイ</t>
    </rPh>
    <phoneticPr fontId="1"/>
  </si>
  <si>
    <t>プログラム名</t>
    <rPh sb="5" eb="6">
      <t>メイ</t>
    </rPh>
    <phoneticPr fontId="1"/>
  </si>
  <si>
    <t>学年</t>
    <rPh sb="0" eb="2">
      <t>ガクネン</t>
    </rPh>
    <phoneticPr fontId="1"/>
  </si>
  <si>
    <t>種別</t>
    <rPh sb="0" eb="2">
      <t>シュベツ</t>
    </rPh>
    <phoneticPr fontId="1"/>
  </si>
  <si>
    <t>実施概要</t>
    <rPh sb="0" eb="2">
      <t>ジッシ</t>
    </rPh>
    <rPh sb="2" eb="4">
      <t>ガイヨウ</t>
    </rPh>
    <phoneticPr fontId="1"/>
  </si>
  <si>
    <t>公益社団法人自動車技術会　キッズエンジニア担当宛</t>
    <rPh sb="0" eb="2">
      <t>コウエキ</t>
    </rPh>
    <rPh sb="2" eb="4">
      <t>シャダン</t>
    </rPh>
    <rPh sb="4" eb="6">
      <t>ホウジン</t>
    </rPh>
    <rPh sb="6" eb="9">
      <t>ジドウシャ</t>
    </rPh>
    <rPh sb="9" eb="11">
      <t>ギジュツ</t>
    </rPh>
    <rPh sb="11" eb="12">
      <t>カイ</t>
    </rPh>
    <rPh sb="21" eb="23">
      <t>タントウ</t>
    </rPh>
    <rPh sb="23" eb="24">
      <t>アテ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</si>
  <si>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</si>
  <si>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</si>
  <si>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クリーム色セルにご入力ください。</t>
    <rPh sb="4" eb="5">
      <t>イロ</t>
    </rPh>
    <rPh sb="9" eb="11">
      <t>ニュウリョク</t>
    </rPh>
    <phoneticPr fontId="1"/>
  </si>
  <si>
    <r>
      <rPr>
        <b/>
        <sz val="16"/>
        <color theme="0"/>
        <rFont val="Yu Gothic UI Semilight"/>
        <family val="3"/>
        <charset val="128"/>
      </rPr>
      <t>ご送付先</t>
    </r>
    <r>
      <rPr>
        <b/>
        <sz val="18"/>
        <color theme="0"/>
        <rFont val="Yu Gothic UI Semilight"/>
        <family val="3"/>
        <charset val="128"/>
      </rPr>
      <t>　kids-admin@jsae.or.jp</t>
    </r>
    <rPh sb="1" eb="4">
      <t>ソウフサキ</t>
    </rPh>
    <phoneticPr fontId="1"/>
  </si>
  <si>
    <t>記入日</t>
    <rPh sb="0" eb="2">
      <t>キニュウ</t>
    </rPh>
    <rPh sb="2" eb="3">
      <t>ビ</t>
    </rPh>
    <phoneticPr fontId="1"/>
  </si>
  <si>
    <t>展示B（6×3m システムユニット）</t>
    <phoneticPr fontId="1"/>
  </si>
  <si>
    <t>対象学年</t>
    <rPh sb="0" eb="2">
      <t>タイショウ</t>
    </rPh>
    <rPh sb="2" eb="4">
      <t>ガクネン</t>
    </rPh>
    <phoneticPr fontId="1"/>
  </si>
  <si>
    <t>※教室型・体験展示型プログラム共に、基本的に2日間の開催です。</t>
    <rPh sb="15" eb="16">
      <t>トモ</t>
    </rPh>
    <phoneticPr fontId="1"/>
  </si>
  <si>
    <t>窓口担当者様</t>
    <phoneticPr fontId="1"/>
  </si>
  <si>
    <t>＜お申込み・お問い合わせ先＞
公益社団法人自動車技術会 キッズエンジニア担当　kids-admin@jsae.or.jp　03-3262-8214</t>
    <rPh sb="2" eb="4">
      <t>モウシコ</t>
    </rPh>
    <rPh sb="7" eb="8">
      <t>ト</t>
    </rPh>
    <rPh sb="9" eb="10">
      <t>ア</t>
    </rPh>
    <rPh sb="12" eb="13">
      <t>サキ</t>
    </rPh>
    <rPh sb="15" eb="17">
      <t>コウエキ</t>
    </rPh>
    <rPh sb="17" eb="19">
      <t>シャダン</t>
    </rPh>
    <rPh sb="19" eb="21">
      <t>ホウジン</t>
    </rPh>
    <rPh sb="21" eb="24">
      <t>ジドウシャ</t>
    </rPh>
    <rPh sb="24" eb="26">
      <t>ギジュツ</t>
    </rPh>
    <rPh sb="26" eb="27">
      <t>カイ</t>
    </rPh>
    <rPh sb="36" eb="38">
      <t>タントウ</t>
    </rPh>
    <phoneticPr fontId="1"/>
  </si>
  <si>
    <t>※1 プログラム概要</t>
    <rPh sb="8" eb="10">
      <t>ガイヨウ</t>
    </rPh>
    <phoneticPr fontId="1"/>
  </si>
  <si>
    <t>※2 請求書担当者様</t>
    <rPh sb="3" eb="6">
      <t>セイキュウショ</t>
    </rPh>
    <rPh sb="6" eb="9">
      <t>タントウシャ</t>
    </rPh>
    <rPh sb="9" eb="10">
      <t>サマ</t>
    </rPh>
    <phoneticPr fontId="1"/>
  </si>
  <si>
    <t>プログラムの情報を下記にご記入ください。
※1「プログラム概要」は、現時点でご記入可能な範囲で構いません。後日ご担当者様に「プログラム詳細記入書」をお送りしますので、ご対応くださいますようお願い致します。</t>
    <rPh sb="6" eb="8">
      <t>ジョウホウ</t>
    </rPh>
    <rPh sb="9" eb="11">
      <t>カキ</t>
    </rPh>
    <rPh sb="13" eb="15">
      <t>キニュウ</t>
    </rPh>
    <rPh sb="29" eb="31">
      <t>ガイヨウ</t>
    </rPh>
    <rPh sb="34" eb="37">
      <t>ゲンジテン</t>
    </rPh>
    <rPh sb="39" eb="41">
      <t>キニュウ</t>
    </rPh>
    <rPh sb="41" eb="43">
      <t>カノウ</t>
    </rPh>
    <rPh sb="44" eb="46">
      <t>ハンイ</t>
    </rPh>
    <rPh sb="47" eb="48">
      <t>カマ</t>
    </rPh>
    <rPh sb="53" eb="55">
      <t>ゴジツ</t>
    </rPh>
    <rPh sb="69" eb="71">
      <t>キニュウ</t>
    </rPh>
    <rPh sb="84" eb="86">
      <t>タイオウ</t>
    </rPh>
    <phoneticPr fontId="1"/>
  </si>
  <si>
    <t>展示A（7×7m）</t>
    <phoneticPr fontId="1"/>
  </si>
  <si>
    <t>特別協賛（教室型プログラム）</t>
  </si>
  <si>
    <r>
      <rPr>
        <sz val="11"/>
        <color indexed="8"/>
        <rFont val="Yu Gothic UI Semilight"/>
        <family val="3"/>
        <charset val="128"/>
      </rPr>
      <t>★複数の教室をご出展いただける場合は、教室ごとに参加申込書をご提出ください★</t>
    </r>
    <r>
      <rPr>
        <b/>
        <sz val="20"/>
        <color indexed="8"/>
        <rFont val="Yu Gothic UI Semilight"/>
        <family val="3"/>
        <charset val="128"/>
      </rPr>
      <t xml:space="preserve">
「キッズエンジニア2025」 特別協賛（プログラム参加）申込書
</t>
    </r>
    <r>
      <rPr>
        <sz val="12"/>
        <color indexed="8"/>
        <rFont val="Yu Gothic UI Semilight"/>
        <family val="3"/>
        <charset val="128"/>
      </rPr>
      <t>下記のとおり「キッズエンジニア2025」特別協賛を申し込みます。</t>
    </r>
    <rPh sb="54" eb="56">
      <t>トクベツ</t>
    </rPh>
    <rPh sb="56" eb="58">
      <t>キョウサン</t>
    </rPh>
    <rPh sb="64" eb="66">
      <t>サンカ</t>
    </rPh>
    <rPh sb="67" eb="69">
      <t>モウシコミ</t>
    </rPh>
    <rPh sb="69" eb="70">
      <t>ショ</t>
    </rPh>
    <rPh sb="71" eb="73">
      <t>カキ</t>
    </rPh>
    <rPh sb="91" eb="93">
      <t>トクベツ</t>
    </rPh>
    <rPh sb="93" eb="95">
      <t>キョウサン</t>
    </rPh>
    <rPh sb="96" eb="97">
      <t>モウ</t>
    </rPh>
    <rPh sb="98" eb="99">
      <t>コ</t>
    </rPh>
    <phoneticPr fontId="1"/>
  </si>
  <si>
    <t>広告</t>
    <rPh sb="0" eb="2">
      <t>コウコク</t>
    </rPh>
    <phoneticPr fontId="1"/>
  </si>
  <si>
    <t>パネル</t>
  </si>
  <si>
    <t>点</t>
    <rPh sb="0" eb="1">
      <t>テン</t>
    </rPh>
    <phoneticPr fontId="1"/>
  </si>
  <si>
    <t>プラン名</t>
    <rPh sb="3" eb="4">
      <t>メイ</t>
    </rPh>
    <phoneticPr fontId="1"/>
  </si>
  <si>
    <t>※2「請求書担当者様」情報：窓口担当者と異なる場合のみご記入ください。
　　なお、特別協賛費の請求書は2025年4月上旬以降、順次お送りする予定です。
　　2024年度内（2025年3月末）までの請求書をご希望の場合はご一報ください。</t>
    <rPh sb="9" eb="10">
      <t>サマ</t>
    </rPh>
    <rPh sb="11" eb="13">
      <t>ジョウホウ</t>
    </rPh>
    <rPh sb="41" eb="43">
      <t>トクベツ</t>
    </rPh>
    <phoneticPr fontId="1"/>
  </si>
  <si>
    <t>個人情報の取り扱いについて
（１）個人情報の利用について
　　　当申込みの際に取得する個人情報について、本会は本イベントの連絡及び請求書の発送に利用致します。
（２）上記のほか、個人情報の保護については、本会ウェブサイトをご確認ください。
　　　⇒ https://www.jsae.or.jp/public/incorporation/privacy/</t>
    <rPh sb="32" eb="33">
      <t>トウ</t>
    </rPh>
    <rPh sb="55" eb="56">
      <t>ホン</t>
    </rPh>
    <rPh sb="61" eb="63">
      <t>レンラク</t>
    </rPh>
    <rPh sb="63" eb="64">
      <t>オヨ</t>
    </rPh>
    <rPh sb="74" eb="75">
      <t>イタ</t>
    </rPh>
    <rPh sb="94" eb="96">
      <t>ホゴ</t>
    </rPh>
    <phoneticPr fontId="1"/>
  </si>
  <si>
    <t>映像</t>
    <rPh sb="0" eb="2">
      <t>エイゾウ</t>
    </rPh>
    <phoneticPr fontId="1"/>
  </si>
  <si>
    <t>年</t>
    <rPh sb="0" eb="1">
      <t>ネン</t>
    </rPh>
    <phoneticPr fontId="1"/>
  </si>
  <si>
    <t>パネル</t>
    <phoneticPr fontId="1"/>
  </si>
  <si>
    <t>映像</t>
    <rPh sb="0" eb="2">
      <t>エイゾウ</t>
    </rPh>
    <phoneticPr fontId="1"/>
  </si>
  <si>
    <t>部長</t>
    <rPh sb="0" eb="2">
      <t>ブチョウ</t>
    </rPh>
    <phoneticPr fontId="1"/>
  </si>
  <si>
    <t>担当</t>
    <rPh sb="0" eb="2">
      <t>タントウ</t>
    </rPh>
    <phoneticPr fontId="1"/>
  </si>
  <si>
    <t>フリガナ</t>
    <phoneticPr fontId="1"/>
  </si>
  <si>
    <t>ご提出期限：2025年2月14日</t>
    <rPh sb="1" eb="3">
      <t>テイシュツ</t>
    </rPh>
    <rPh sb="3" eb="5">
      <t>キゲン</t>
    </rPh>
    <rPh sb="10" eb="11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</si>
</sst>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3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2"/>
      <color indexed="8"/>
      <name val="Yu Gothic UI Semilight"/>
      <family val="3"/>
      <charset val="128"/>
    </font>
    <font>
      <b/>
      <sz val="12"/>
      <color theme="0"/>
      <name val="Yu Gothic UI Semilight"/>
      <family val="3"/>
      <charset val="128"/>
    </font>
    <font>
      <b/>
      <sz val="18"/>
      <color theme="0"/>
      <name val="Yu Gothic UI Semilight"/>
      <family val="3"/>
      <charset val="128"/>
    </font>
    <font>
      <b/>
      <sz val="16"/>
      <color theme="0"/>
      <name val="Yu Gothic UI Semilight"/>
      <family val="3"/>
      <charset val="128"/>
    </font>
    <font>
      <b/>
      <sz val="20"/>
      <color indexed="8"/>
      <name val="Yu Gothic UI Semilight"/>
      <family val="3"/>
      <charset val="128"/>
    </font>
    <font>
      <sz val="11"/>
      <color indexed="8"/>
      <name val="Yu Gothic UI Semilight"/>
      <family val="3"/>
      <charset val="128"/>
    </font>
    <font>
      <sz val="12"/>
      <color indexed="8"/>
      <name val="メイリオ"/>
      <family val="3"/>
      <charset val="128"/>
    </font>
    <font>
      <sz val="10"/>
      <color indexed="8"/>
      <name val="Yu Gothic UI Semilight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Border="1"/>
    <xf numFmtId="0" fontId="0" fillId="0" borderId="24" xfId="0" applyBorder="1" applyAlignment="1">
      <alignment wrapText="1"/>
    </xf>
    <xf numFmtId="0" fontId="0" fillId="3" borderId="24" xfId="0" applyFill="1" applyBorder="1"/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0" borderId="28" xfId="0" applyFont="1" applyBorder="1" applyAlignment="1">
      <alignment vertical="center"/>
    </xf>
    <xf numFmtId="0" fontId="0" fillId="4" borderId="24" xfId="0" applyFill="1" applyBorder="1"/>
    <xf numFmtId="176" fontId="0" fillId="0" borderId="24" xfId="0" applyNumberFormat="1" applyBorder="1"/>
    <xf numFmtId="0" fontId="2" fillId="5" borderId="0" xfId="0" applyFont="1" applyFill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49" fontId="0" fillId="0" borderId="24" xfId="0" applyNumberFormat="1" applyBorder="1"/>
    <xf numFmtId="0" fontId="0" fillId="8" borderId="24" xfId="0" applyFill="1" applyBorder="1"/>
    <xf numFmtId="0" fontId="22" fillId="4" borderId="24" xfId="0" applyFont="1" applyFill="1" applyBorder="1"/>
    <xf numFmtId="0" fontId="0" fillId="0" borderId="0" xfId="0" applyFill="1"/>
    <xf numFmtId="0" fontId="21" fillId="0" borderId="0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12" xfId="0" applyNumberFormat="1" applyFont="1" applyFill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vertical="top"/>
      <protection locked="0"/>
    </xf>
    <xf numFmtId="49" fontId="0" fillId="0" borderId="18" xfId="0" applyNumberFormat="1" applyBorder="1" applyAlignment="1" applyProtection="1">
      <alignment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49" fontId="2" fillId="0" borderId="24" xfId="0" applyNumberFormat="1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left" vertical="center" indent="1"/>
      <protection locked="0"/>
    </xf>
    <xf numFmtId="49" fontId="2" fillId="0" borderId="14" xfId="0" applyNumberFormat="1" applyFont="1" applyBorder="1" applyAlignment="1" applyProtection="1">
      <alignment horizontal="left" vertical="center" indent="1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  <xf numFmtId="49" fontId="8" fillId="2" borderId="14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vertical="center"/>
      <protection locked="0"/>
    </xf>
    <xf numFmtId="49" fontId="2" fillId="0" borderId="13" xfId="0" applyNumberFormat="1" applyFont="1" applyBorder="1" applyAlignment="1" applyProtection="1">
      <alignment vertical="center"/>
      <protection locked="0"/>
    </xf>
    <xf numFmtId="49" fontId="0" fillId="0" borderId="12" xfId="0" applyNumberFormat="1" applyBorder="1" applyAlignment="1" applyProtection="1">
      <alignment vertical="center"/>
      <protection locked="0"/>
    </xf>
    <xf numFmtId="49" fontId="0" fillId="0" borderId="14" xfId="0" applyNumberForma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31" fontId="11" fillId="0" borderId="0" xfId="0" applyNumberFormat="1" applyFont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1" fontId="11" fillId="0" borderId="10" xfId="0" applyNumberFormat="1" applyFont="1" applyBorder="1" applyAlignment="1" applyProtection="1">
      <alignment horizontal="right" vertical="center"/>
      <protection locked="0"/>
    </xf>
    <xf numFmtId="0" fontId="13" fillId="7" borderId="29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26" xfId="0" applyNumberFormat="1" applyFont="1" applyBorder="1" applyAlignment="1" applyProtection="1">
      <alignment vertical="center"/>
      <protection locked="0"/>
    </xf>
    <xf numFmtId="49" fontId="0" fillId="0" borderId="25" xfId="0" applyNumberFormat="1" applyBorder="1" applyAlignment="1" applyProtection="1">
      <alignment vertical="center"/>
      <protection locked="0"/>
    </xf>
    <xf numFmtId="49" fontId="0" fillId="0" borderId="10" xfId="0" applyNumberFormat="1" applyBorder="1" applyAlignment="1" applyProtection="1">
      <alignment vertical="center"/>
      <protection locked="0"/>
    </xf>
    <xf numFmtId="49" fontId="0" fillId="0" borderId="26" xfId="0" applyNumberFormat="1" applyBorder="1" applyAlignment="1" applyProtection="1">
      <alignment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6">
    <dxf>
      <fill>
        <patternFill>
          <bgColor rgb="FFFFFFCC"/>
        </patternFill>
      </fill>
    </dxf>
    <dxf>
      <font>
        <color auto="1"/>
      </font>
      <fill>
        <patternFill patternType="solid">
          <fgColor auto="1"/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showGridLines="0" tabSelected="1" view="pageBreakPreview" topLeftCell="A4" zoomScaleNormal="100" zoomScaleSheetLayoutView="100" workbookViewId="0">
      <selection activeCell="AB5" sqref="AB5"/>
    </sheetView>
  </sheetViews>
  <sheetFormatPr defaultColWidth="0" defaultRowHeight="21" customHeight="1" zeroHeight="1"/>
  <cols>
    <col min="1" max="27" width="3.6328125" style="1" customWidth="1"/>
    <col min="28" max="28" width="9" style="1" customWidth="1"/>
    <col min="29" max="16384" width="9" style="1" hidden="1"/>
  </cols>
  <sheetData>
    <row r="1" spans="1:28" s="41" customFormat="1" ht="36" customHeight="1">
      <c r="A1" s="38"/>
      <c r="B1" s="39"/>
      <c r="C1" s="39"/>
      <c r="D1" s="39"/>
      <c r="E1" s="39"/>
      <c r="F1" s="39"/>
      <c r="G1" s="39"/>
      <c r="H1" s="39"/>
      <c r="I1" s="40"/>
      <c r="AA1" s="40" t="s">
        <v>88</v>
      </c>
    </row>
    <row r="2" spans="1:28" s="41" customFormat="1" ht="36" customHeight="1">
      <c r="A2" s="99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1:28" s="42" customFormat="1" ht="18" customHeight="1">
      <c r="A3" s="100" t="s">
        <v>58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28" s="42" customFormat="1" ht="18" customHeight="1">
      <c r="A4" s="118" t="s">
        <v>62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S4" s="117" t="s">
        <v>63</v>
      </c>
      <c r="T4" s="117"/>
      <c r="U4" s="113"/>
      <c r="V4" s="113"/>
      <c r="W4" s="113"/>
      <c r="X4" s="113"/>
      <c r="Y4" s="113"/>
      <c r="Z4" s="113"/>
      <c r="AA4" s="113"/>
    </row>
    <row r="5" spans="1:28" s="42" customFormat="1" ht="90" customHeight="1" thickBot="1">
      <c r="A5" s="123" t="s">
        <v>74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</row>
    <row r="6" spans="1:28" s="2" customFormat="1" ht="10.5" customHeight="1" thickTop="1">
      <c r="A6" s="3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43"/>
      <c r="Y6" s="43"/>
      <c r="Z6" s="44"/>
      <c r="AA6" s="45"/>
      <c r="AB6" s="37"/>
    </row>
    <row r="7" spans="1:28" s="2" customFormat="1" ht="31.5" customHeight="1">
      <c r="A7" s="9"/>
      <c r="B7" s="81" t="s">
        <v>73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37"/>
    </row>
    <row r="8" spans="1:28" s="2" customFormat="1" ht="30" customHeight="1" thickBot="1">
      <c r="A8" s="10"/>
      <c r="B8" s="82" t="s">
        <v>66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11"/>
      <c r="AB8" s="37"/>
    </row>
    <row r="9" spans="1:28" s="34" customFormat="1" ht="60" customHeight="1" thickTop="1" thickBot="1">
      <c r="A9" s="57" t="s">
        <v>71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8" s="34" customFormat="1" ht="30" customHeight="1" thickTop="1">
      <c r="A10" s="87" t="s">
        <v>78</v>
      </c>
      <c r="B10" s="88"/>
      <c r="C10" s="88"/>
      <c r="D10" s="89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2"/>
    </row>
    <row r="11" spans="1:28" s="34" customFormat="1" ht="30" customHeight="1">
      <c r="A11" s="114" t="s">
        <v>53</v>
      </c>
      <c r="B11" s="115"/>
      <c r="C11" s="115"/>
      <c r="D11" s="116"/>
      <c r="E11" s="9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5"/>
    </row>
    <row r="12" spans="1:28" s="34" customFormat="1" ht="36" customHeight="1">
      <c r="A12" s="96" t="s">
        <v>54</v>
      </c>
      <c r="B12" s="60"/>
      <c r="C12" s="60"/>
      <c r="D12" s="61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</row>
    <row r="13" spans="1:28" ht="30" customHeight="1">
      <c r="A13" s="96" t="s">
        <v>65</v>
      </c>
      <c r="B13" s="60"/>
      <c r="C13" s="60"/>
      <c r="D13" s="61"/>
      <c r="E13" s="65" t="s">
        <v>34</v>
      </c>
      <c r="F13" s="74"/>
      <c r="G13" s="97"/>
      <c r="H13" s="97"/>
      <c r="I13" s="46" t="s">
        <v>35</v>
      </c>
      <c r="J13" s="97"/>
      <c r="K13" s="97"/>
      <c r="L13" s="24" t="s">
        <v>82</v>
      </c>
      <c r="M13" s="31" t="s">
        <v>36</v>
      </c>
      <c r="N13" s="24"/>
      <c r="O13" s="98"/>
      <c r="P13" s="98"/>
      <c r="Q13" s="98"/>
      <c r="R13" s="98"/>
      <c r="S13" s="98"/>
      <c r="T13" s="98"/>
      <c r="U13" s="98"/>
      <c r="V13" s="98"/>
      <c r="W13" s="98"/>
      <c r="X13" s="35"/>
      <c r="Y13" s="35"/>
      <c r="Z13" s="35"/>
      <c r="AA13" s="36"/>
      <c r="AB13" s="34"/>
    </row>
    <row r="14" spans="1:28" ht="100" customHeight="1">
      <c r="A14" s="59" t="s">
        <v>69</v>
      </c>
      <c r="B14" s="60"/>
      <c r="C14" s="60"/>
      <c r="D14" s="61"/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4"/>
    </row>
    <row r="15" spans="1:28" ht="38.5" customHeight="1" thickBot="1">
      <c r="A15" s="75" t="s">
        <v>75</v>
      </c>
      <c r="B15" s="76"/>
      <c r="C15" s="76"/>
      <c r="D15" s="77"/>
      <c r="E15" s="139" t="s">
        <v>76</v>
      </c>
      <c r="F15" s="137"/>
      <c r="G15" s="137"/>
      <c r="H15" s="137"/>
      <c r="I15" s="138"/>
      <c r="J15" s="139"/>
      <c r="K15" s="137"/>
      <c r="L15" s="137"/>
      <c r="M15" s="138"/>
      <c r="N15" s="139" t="s">
        <v>77</v>
      </c>
      <c r="O15" s="138"/>
      <c r="P15" s="137" t="s">
        <v>81</v>
      </c>
      <c r="Q15" s="137"/>
      <c r="R15" s="137"/>
      <c r="S15" s="137"/>
      <c r="T15" s="138"/>
      <c r="U15" s="134"/>
      <c r="V15" s="135"/>
      <c r="W15" s="135"/>
      <c r="X15" s="136"/>
      <c r="Y15" s="78" t="s">
        <v>77</v>
      </c>
      <c r="Z15" s="79"/>
      <c r="AA15" s="80"/>
    </row>
    <row r="16" spans="1:28" s="34" customFormat="1" ht="60" customHeight="1" thickTop="1" thickBot="1">
      <c r="A16" s="57" t="s">
        <v>79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4.5" customHeight="1" thickTop="1">
      <c r="A17" s="12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3"/>
    </row>
    <row r="18" spans="1:27" s="34" customFormat="1" ht="30" customHeight="1">
      <c r="A18" s="14"/>
      <c r="B18" s="65" t="s">
        <v>4</v>
      </c>
      <c r="C18" s="66"/>
      <c r="D18" s="1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2"/>
      <c r="AA18" s="16"/>
    </row>
    <row r="19" spans="1:27" s="34" customFormat="1" ht="4.5" customHeight="1">
      <c r="A19" s="14"/>
      <c r="B19" s="15"/>
      <c r="C19" s="15"/>
      <c r="D19" s="15"/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6"/>
    </row>
    <row r="20" spans="1:27" s="34" customFormat="1" ht="30" customHeight="1">
      <c r="A20" s="14"/>
      <c r="B20" s="69" t="s">
        <v>5</v>
      </c>
      <c r="C20" s="68"/>
      <c r="D20" s="65" t="s">
        <v>67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66"/>
      <c r="P20" s="71" t="s">
        <v>70</v>
      </c>
      <c r="Q20" s="72"/>
      <c r="R20" s="72"/>
      <c r="S20" s="72"/>
      <c r="T20" s="72"/>
      <c r="U20" s="72"/>
      <c r="V20" s="72"/>
      <c r="W20" s="72"/>
      <c r="X20" s="72"/>
      <c r="Y20" s="72"/>
      <c r="Z20" s="73"/>
      <c r="AA20" s="16"/>
    </row>
    <row r="21" spans="1:27" s="34" customFormat="1" ht="30" customHeight="1">
      <c r="A21" s="14"/>
      <c r="B21" s="67" t="s">
        <v>60</v>
      </c>
      <c r="C21" s="68"/>
      <c r="D21" s="70"/>
      <c r="E21" s="70"/>
      <c r="F21" s="70"/>
      <c r="G21" s="70"/>
      <c r="H21" s="70"/>
      <c r="I21" s="70"/>
      <c r="J21" s="70"/>
      <c r="K21" s="53" t="s">
        <v>59</v>
      </c>
      <c r="L21" s="53"/>
      <c r="M21" s="54" t="s">
        <v>85</v>
      </c>
      <c r="N21" s="54"/>
      <c r="O21" s="54"/>
      <c r="P21" s="55"/>
      <c r="Q21" s="53"/>
      <c r="R21" s="53"/>
      <c r="S21" s="53"/>
      <c r="T21" s="53"/>
      <c r="U21" s="56"/>
      <c r="V21" s="53" t="s">
        <v>59</v>
      </c>
      <c r="W21" s="53"/>
      <c r="X21" s="54" t="s">
        <v>86</v>
      </c>
      <c r="Y21" s="54"/>
      <c r="Z21" s="54"/>
      <c r="AA21" s="16"/>
    </row>
    <row r="22" spans="1:27" s="34" customFormat="1" ht="30" customHeight="1">
      <c r="A22" s="14"/>
      <c r="B22" s="69" t="s">
        <v>0</v>
      </c>
      <c r="C22" s="68"/>
      <c r="D22" s="107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  <c r="P22" s="110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16"/>
    </row>
    <row r="23" spans="1:27" s="34" customFormat="1" ht="20.149999999999999" customHeight="1">
      <c r="A23" s="14"/>
      <c r="B23" s="102" t="s">
        <v>1</v>
      </c>
      <c r="C23" s="103"/>
      <c r="D23" s="28" t="s">
        <v>30</v>
      </c>
      <c r="E23" s="106"/>
      <c r="F23" s="106"/>
      <c r="G23" s="106"/>
      <c r="H23" s="106"/>
      <c r="I23" s="29"/>
      <c r="J23" s="29"/>
      <c r="K23" s="29"/>
      <c r="L23" s="29"/>
      <c r="M23" s="29"/>
      <c r="N23" s="29"/>
      <c r="O23" s="30"/>
      <c r="P23" s="28" t="s">
        <v>30</v>
      </c>
      <c r="Q23" s="106"/>
      <c r="R23" s="106"/>
      <c r="S23" s="106"/>
      <c r="T23" s="106"/>
      <c r="U23" s="29"/>
      <c r="V23" s="29"/>
      <c r="W23" s="29"/>
      <c r="X23" s="29"/>
      <c r="Y23" s="29"/>
      <c r="Z23" s="30"/>
      <c r="AA23" s="16"/>
    </row>
    <row r="24" spans="1:27" s="34" customFormat="1" ht="34.5" customHeight="1">
      <c r="A24" s="14"/>
      <c r="B24" s="104"/>
      <c r="C24" s="105"/>
      <c r="D24" s="128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30"/>
      <c r="P24" s="131"/>
      <c r="Q24" s="132"/>
      <c r="R24" s="132"/>
      <c r="S24" s="132"/>
      <c r="T24" s="132"/>
      <c r="U24" s="132"/>
      <c r="V24" s="132"/>
      <c r="W24" s="132"/>
      <c r="X24" s="132"/>
      <c r="Y24" s="132"/>
      <c r="Z24" s="133"/>
      <c r="AA24" s="16"/>
    </row>
    <row r="25" spans="1:27" s="34" customFormat="1" ht="30" customHeight="1">
      <c r="A25" s="14"/>
      <c r="B25" s="69" t="s">
        <v>2</v>
      </c>
      <c r="C25" s="68"/>
      <c r="D25" s="107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9"/>
      <c r="P25" s="110"/>
      <c r="Q25" s="111"/>
      <c r="R25" s="111"/>
      <c r="S25" s="111"/>
      <c r="T25" s="111"/>
      <c r="U25" s="111"/>
      <c r="V25" s="111"/>
      <c r="W25" s="111"/>
      <c r="X25" s="111"/>
      <c r="Y25" s="111"/>
      <c r="Z25" s="112"/>
      <c r="AA25" s="16"/>
    </row>
    <row r="26" spans="1:27" s="34" customFormat="1" ht="30" customHeight="1">
      <c r="A26" s="14"/>
      <c r="B26" s="69" t="s">
        <v>6</v>
      </c>
      <c r="C26" s="68"/>
      <c r="D26" s="107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9"/>
      <c r="P26" s="110"/>
      <c r="Q26" s="111"/>
      <c r="R26" s="111"/>
      <c r="S26" s="111"/>
      <c r="T26" s="111"/>
      <c r="U26" s="111"/>
      <c r="V26" s="111"/>
      <c r="W26" s="111"/>
      <c r="X26" s="111"/>
      <c r="Y26" s="111"/>
      <c r="Z26" s="112"/>
      <c r="AA26" s="16"/>
    </row>
    <row r="27" spans="1:27" s="34" customFormat="1" ht="4.5" customHeight="1" thickBot="1">
      <c r="A27" s="17"/>
      <c r="B27" s="18"/>
      <c r="C27" s="18"/>
      <c r="D27" s="18"/>
      <c r="E27" s="23" t="s">
        <v>3</v>
      </c>
      <c r="F27" s="23"/>
      <c r="G27" s="23"/>
      <c r="H27" s="126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9"/>
    </row>
    <row r="28" spans="1:27" s="42" customFormat="1" ht="87.75" customHeight="1" thickTop="1">
      <c r="A28" s="124" t="s">
        <v>80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</row>
    <row r="29" spans="1:27" s="42" customFormat="1" ht="40" customHeight="1">
      <c r="A29" s="125" t="s">
        <v>68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</row>
    <row r="30" spans="1:27" ht="21" customHeight="1"/>
    <row r="31" spans="1:27" ht="21" customHeight="1"/>
    <row r="32" spans="1:2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</sheetData>
  <mergeCells count="59">
    <mergeCell ref="U15:X15"/>
    <mergeCell ref="P15:T15"/>
    <mergeCell ref="N15:O15"/>
    <mergeCell ref="E15:I15"/>
    <mergeCell ref="J15:M15"/>
    <mergeCell ref="A28:AA28"/>
    <mergeCell ref="A29:AA29"/>
    <mergeCell ref="H27:Z27"/>
    <mergeCell ref="Q23:T23"/>
    <mergeCell ref="D24:O24"/>
    <mergeCell ref="P24:Z24"/>
    <mergeCell ref="B22:C22"/>
    <mergeCell ref="D22:O22"/>
    <mergeCell ref="P22:Z22"/>
    <mergeCell ref="B26:C26"/>
    <mergeCell ref="B25:C25"/>
    <mergeCell ref="A2:AA2"/>
    <mergeCell ref="A3:N3"/>
    <mergeCell ref="B23:C24"/>
    <mergeCell ref="E23:H23"/>
    <mergeCell ref="D26:O26"/>
    <mergeCell ref="P26:Z26"/>
    <mergeCell ref="P25:Z25"/>
    <mergeCell ref="D25:O25"/>
    <mergeCell ref="U4:AA4"/>
    <mergeCell ref="A9:AA9"/>
    <mergeCell ref="A11:D11"/>
    <mergeCell ref="A12:D12"/>
    <mergeCell ref="S4:T4"/>
    <mergeCell ref="A4:N4"/>
    <mergeCell ref="D18:Z18"/>
    <mergeCell ref="A5:AA5"/>
    <mergeCell ref="A13:D13"/>
    <mergeCell ref="E13:F13"/>
    <mergeCell ref="G13:H13"/>
    <mergeCell ref="J13:K13"/>
    <mergeCell ref="O13:W13"/>
    <mergeCell ref="B7:M7"/>
    <mergeCell ref="B8:Z8"/>
    <mergeCell ref="E12:AA12"/>
    <mergeCell ref="A10:D10"/>
    <mergeCell ref="E10:AA10"/>
    <mergeCell ref="E11:AA11"/>
    <mergeCell ref="V21:W21"/>
    <mergeCell ref="X21:Z21"/>
    <mergeCell ref="P21:U21"/>
    <mergeCell ref="A16:AA16"/>
    <mergeCell ref="A14:D14"/>
    <mergeCell ref="E14:AA14"/>
    <mergeCell ref="B18:C18"/>
    <mergeCell ref="B21:C21"/>
    <mergeCell ref="K21:L21"/>
    <mergeCell ref="M21:O21"/>
    <mergeCell ref="B20:C20"/>
    <mergeCell ref="D21:J21"/>
    <mergeCell ref="P20:Z20"/>
    <mergeCell ref="D20:O20"/>
    <mergeCell ref="A15:D15"/>
    <mergeCell ref="Y15:AA15"/>
  </mergeCells>
  <phoneticPr fontId="1"/>
  <conditionalFormatting sqref="B7:M7">
    <cfRule type="expression" dxfId="25" priority="42">
      <formula>B7=""</formula>
    </cfRule>
  </conditionalFormatting>
  <conditionalFormatting sqref="E23:H23">
    <cfRule type="expression" dxfId="24" priority="41">
      <formula>E23=""</formula>
    </cfRule>
  </conditionalFormatting>
  <conditionalFormatting sqref="Q23:T23">
    <cfRule type="expression" dxfId="23" priority="40">
      <formula>Q23=""</formula>
    </cfRule>
  </conditionalFormatting>
  <conditionalFormatting sqref="M21">
    <cfRule type="expression" dxfId="22" priority="38">
      <formula>M21=""</formula>
    </cfRule>
  </conditionalFormatting>
  <conditionalFormatting sqref="D21 K21">
    <cfRule type="expression" dxfId="21" priority="36">
      <formula>D21=""</formula>
    </cfRule>
  </conditionalFormatting>
  <conditionalFormatting sqref="P26:Z26">
    <cfRule type="expression" dxfId="20" priority="35">
      <formula>P26=""</formula>
    </cfRule>
  </conditionalFormatting>
  <conditionalFormatting sqref="P25:Z25">
    <cfRule type="expression" dxfId="19" priority="34">
      <formula>P25=""</formula>
    </cfRule>
  </conditionalFormatting>
  <conditionalFormatting sqref="P24:Z24">
    <cfRule type="expression" dxfId="18" priority="33">
      <formula>P24=""</formula>
    </cfRule>
  </conditionalFormatting>
  <conditionalFormatting sqref="D26:O26">
    <cfRule type="expression" dxfId="17" priority="32">
      <formula>D26=""</formula>
    </cfRule>
  </conditionalFormatting>
  <conditionalFormatting sqref="D25:O25">
    <cfRule type="expression" dxfId="16" priority="31">
      <formula>D25=""</formula>
    </cfRule>
  </conditionalFormatting>
  <conditionalFormatting sqref="D24:O24">
    <cfRule type="expression" dxfId="15" priority="30">
      <formula>D24=""</formula>
    </cfRule>
  </conditionalFormatting>
  <conditionalFormatting sqref="D22:O22">
    <cfRule type="expression" dxfId="14" priority="29">
      <formula>D22=""</formula>
    </cfRule>
  </conditionalFormatting>
  <conditionalFormatting sqref="P22:Z22">
    <cfRule type="expression" dxfId="13" priority="28">
      <formula>P22=""</formula>
    </cfRule>
  </conditionalFormatting>
  <conditionalFormatting sqref="D18">
    <cfRule type="expression" dxfId="12" priority="27">
      <formula>D18=""</formula>
    </cfRule>
  </conditionalFormatting>
  <conditionalFormatting sqref="S4:U4">
    <cfRule type="expression" dxfId="11" priority="15" stopIfTrue="1">
      <formula>S4=""</formula>
    </cfRule>
  </conditionalFormatting>
  <conditionalFormatting sqref="E11">
    <cfRule type="expression" dxfId="10" priority="14">
      <formula>E11=""</formula>
    </cfRule>
  </conditionalFormatting>
  <conditionalFormatting sqref="E12:AA12">
    <cfRule type="expression" dxfId="9" priority="13">
      <formula>E12=""</formula>
    </cfRule>
  </conditionalFormatting>
  <conditionalFormatting sqref="E14:AA14 E15 U15">
    <cfRule type="expression" dxfId="8" priority="12">
      <formula>E14=""</formula>
    </cfRule>
  </conditionalFormatting>
  <conditionalFormatting sqref="G13:H13">
    <cfRule type="expression" dxfId="7" priority="11">
      <formula>G13=""</formula>
    </cfRule>
  </conditionalFormatting>
  <conditionalFormatting sqref="J13:K13">
    <cfRule type="expression" dxfId="6" priority="10">
      <formula>J13=""</formula>
    </cfRule>
  </conditionalFormatting>
  <conditionalFormatting sqref="O13:W13">
    <cfRule type="expression" dxfId="5" priority="9">
      <formula>O13=""</formula>
    </cfRule>
  </conditionalFormatting>
  <conditionalFormatting sqref="P21">
    <cfRule type="expression" dxfId="4" priority="7">
      <formula>P21=""</formula>
    </cfRule>
  </conditionalFormatting>
  <conditionalFormatting sqref="X21">
    <cfRule type="expression" dxfId="3" priority="6">
      <formula>X21=""</formula>
    </cfRule>
  </conditionalFormatting>
  <conditionalFormatting sqref="V21">
    <cfRule type="expression" dxfId="2" priority="5">
      <formula>V21=""</formula>
    </cfRule>
  </conditionalFormatting>
  <conditionalFormatting sqref="J15:M15">
    <cfRule type="expression" dxfId="1" priority="4">
      <formula>J15=""</formula>
    </cfRule>
  </conditionalFormatting>
  <conditionalFormatting sqref="E10">
    <cfRule type="expression" dxfId="0" priority="1">
      <formula>$E$10=""</formula>
    </cfRule>
  </conditionalFormatting>
  <dataValidations count="7">
    <dataValidation type="list" showInputMessage="1" showErrorMessage="1" sqref="B7:M7">
      <formula1>"特別協賛（教室型プログラム）,特別協賛（展示体験型プログラム）"</formula1>
    </dataValidation>
    <dataValidation type="list" showInputMessage="1" showErrorMessage="1" sqref="E11">
      <formula1>"教室A（20×10m）,教室B（9×15m）,展示（7×7m）"</formula1>
    </dataValidation>
    <dataValidation type="list" allowBlank="1" showInputMessage="1" showErrorMessage="1" sqref="G13:H13 J13:K13">
      <formula1>"1,2,3,4,5,6"</formula1>
    </dataValidation>
    <dataValidation type="list" showInputMessage="1" showErrorMessage="1" sqref="O13:W13">
      <formula1>"児童参加型（児童のみで参加）,親子参加型（親子で参加）"</formula1>
    </dataValidation>
    <dataValidation type="list" allowBlank="1" showInputMessage="1" showErrorMessage="1" sqref="U15:X15">
      <formula1>"なし,60秒（1点）,120秒（2点）"</formula1>
    </dataValidation>
    <dataValidation type="list" allowBlank="1" showInputMessage="1" showErrorMessage="1" sqref="J15:M15">
      <formula1>"なし,1枚（1点）,2枚（2点）"</formula1>
    </dataValidation>
    <dataValidation type="list" allowBlank="1" showInputMessage="1" showErrorMessage="1" sqref="E10:AA10">
      <formula1>"特別協賛Ⅰ（広告2点）,特別協賛Ⅱ（広告1点）,特別協賛Ⅲ（広告なし）"</formula1>
    </dataValidation>
  </dataValidations>
  <printOptions horizontalCentered="1"/>
  <pageMargins left="0.35433070866141736" right="0.19685039370078741" top="0.35433070866141736" bottom="0.19685039370078741" header="0.27559055118110237" footer="0.15748031496062992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7" sqref="C7"/>
    </sheetView>
  </sheetViews>
  <sheetFormatPr defaultRowHeight="13"/>
  <cols>
    <col min="1" max="1" width="28.7265625" customWidth="1"/>
    <col min="3" max="3" width="29.08984375" bestFit="1" customWidth="1"/>
  </cols>
  <sheetData>
    <row r="1" spans="1:3">
      <c r="A1" s="27" t="s">
        <v>7</v>
      </c>
      <c r="C1" s="27" t="s">
        <v>33</v>
      </c>
    </row>
    <row r="2" spans="1:3">
      <c r="A2" s="26" t="s">
        <v>8</v>
      </c>
      <c r="C2" s="25" t="s">
        <v>31</v>
      </c>
    </row>
    <row r="3" spans="1:3">
      <c r="A3" s="25" t="s">
        <v>9</v>
      </c>
      <c r="C3" s="25" t="s">
        <v>32</v>
      </c>
    </row>
    <row r="4" spans="1:3">
      <c r="A4" s="25" t="s">
        <v>10</v>
      </c>
      <c r="C4" s="25" t="s">
        <v>72</v>
      </c>
    </row>
    <row r="5" spans="1:3">
      <c r="A5" s="25" t="s">
        <v>11</v>
      </c>
      <c r="C5" s="25" t="s">
        <v>64</v>
      </c>
    </row>
    <row r="6" spans="1:3">
      <c r="A6" s="25" t="s">
        <v>12</v>
      </c>
    </row>
    <row r="7" spans="1:3">
      <c r="A7" s="25" t="s">
        <v>13</v>
      </c>
    </row>
    <row r="8" spans="1:3">
      <c r="A8" s="25" t="s">
        <v>14</v>
      </c>
    </row>
    <row r="9" spans="1:3">
      <c r="A9" s="25" t="s">
        <v>15</v>
      </c>
    </row>
    <row r="10" spans="1:3">
      <c r="A10" s="25" t="s">
        <v>16</v>
      </c>
    </row>
    <row r="11" spans="1:3">
      <c r="A11" s="25" t="s">
        <v>17</v>
      </c>
    </row>
    <row r="12" spans="1:3">
      <c r="A12" s="25" t="s">
        <v>18</v>
      </c>
    </row>
    <row r="13" spans="1:3">
      <c r="A13" s="25" t="s">
        <v>19</v>
      </c>
    </row>
    <row r="14" spans="1:3">
      <c r="A14" s="25" t="s">
        <v>20</v>
      </c>
    </row>
    <row r="15" spans="1:3">
      <c r="A15" s="25" t="s">
        <v>21</v>
      </c>
    </row>
    <row r="16" spans="1:3">
      <c r="A16" s="25" t="s">
        <v>22</v>
      </c>
    </row>
    <row r="17" spans="1:1">
      <c r="A17" s="25" t="s">
        <v>23</v>
      </c>
    </row>
    <row r="18" spans="1:1">
      <c r="A18" s="25" t="s">
        <v>24</v>
      </c>
    </row>
    <row r="19" spans="1:1">
      <c r="A19" s="25" t="s">
        <v>25</v>
      </c>
    </row>
    <row r="20" spans="1:1">
      <c r="A20" s="25" t="s">
        <v>26</v>
      </c>
    </row>
    <row r="21" spans="1:1">
      <c r="A21" s="25" t="s">
        <v>27</v>
      </c>
    </row>
    <row r="22" spans="1:1">
      <c r="A22" s="25" t="s">
        <v>28</v>
      </c>
    </row>
    <row r="23" spans="1:1">
      <c r="A23" s="25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"/>
  <sheetViews>
    <sheetView workbookViewId="0">
      <selection activeCell="D8" sqref="D8"/>
    </sheetView>
  </sheetViews>
  <sheetFormatPr defaultRowHeight="13"/>
  <cols>
    <col min="2" max="2" width="10.36328125" customWidth="1"/>
    <col min="8" max="8" width="11.7265625" customWidth="1"/>
    <col min="9" max="9" width="11.26953125" customWidth="1"/>
    <col min="10" max="10" width="12.453125" customWidth="1"/>
    <col min="14" max="14" width="13.90625" customWidth="1"/>
    <col min="15" max="15" width="13.7265625" customWidth="1"/>
    <col min="17" max="17" width="25.453125" customWidth="1"/>
    <col min="18" max="18" width="12.453125" customWidth="1"/>
    <col min="19" max="19" width="11.26953125" customWidth="1"/>
    <col min="20" max="20" width="11.90625" customWidth="1"/>
    <col min="21" max="21" width="12.36328125" customWidth="1"/>
    <col min="25" max="25" width="14.453125" customWidth="1"/>
    <col min="26" max="26" width="14.08984375" customWidth="1"/>
  </cols>
  <sheetData>
    <row r="1" spans="1:29">
      <c r="A1" s="32" t="s">
        <v>38</v>
      </c>
      <c r="B1" s="48" t="s">
        <v>87</v>
      </c>
      <c r="C1" s="32" t="s">
        <v>39</v>
      </c>
      <c r="D1" s="32" t="s">
        <v>40</v>
      </c>
      <c r="E1" s="32" t="s">
        <v>41</v>
      </c>
      <c r="F1" s="32" t="s">
        <v>42</v>
      </c>
      <c r="G1" s="32" t="s">
        <v>43</v>
      </c>
      <c r="H1" s="32" t="s">
        <v>44</v>
      </c>
      <c r="I1" s="32" t="s">
        <v>46</v>
      </c>
      <c r="J1" s="32" t="s">
        <v>47</v>
      </c>
      <c r="K1" s="32" t="s">
        <v>49</v>
      </c>
      <c r="L1" s="32" t="s">
        <v>50</v>
      </c>
      <c r="M1" s="49" t="s">
        <v>48</v>
      </c>
      <c r="N1" s="32" t="s">
        <v>51</v>
      </c>
      <c r="O1" s="49" t="s">
        <v>45</v>
      </c>
      <c r="P1" s="32" t="s">
        <v>52</v>
      </c>
      <c r="Q1" s="32" t="s">
        <v>37</v>
      </c>
      <c r="R1" s="32" t="s">
        <v>83</v>
      </c>
      <c r="S1" s="32" t="s">
        <v>84</v>
      </c>
      <c r="T1" s="32" t="s">
        <v>53</v>
      </c>
      <c r="U1" s="32" t="s">
        <v>54</v>
      </c>
      <c r="V1" s="32" t="s">
        <v>55</v>
      </c>
      <c r="W1" s="32" t="s">
        <v>56</v>
      </c>
      <c r="X1" s="32" t="s">
        <v>57</v>
      </c>
    </row>
    <row r="2" spans="1:29">
      <c r="A2" s="33">
        <f>参加申込書!D18</f>
        <v>0</v>
      </c>
      <c r="B2" s="33"/>
      <c r="C2" s="33">
        <f>参加申込書!D21</f>
        <v>0</v>
      </c>
      <c r="D2" s="33" t="str">
        <f>参加申込書!M21</f>
        <v>部長</v>
      </c>
      <c r="E2" s="33">
        <f>参加申込書!D22</f>
        <v>0</v>
      </c>
      <c r="F2" s="33">
        <f>参加申込書!E23</f>
        <v>0</v>
      </c>
      <c r="G2" s="33">
        <f>参加申込書!D24</f>
        <v>0</v>
      </c>
      <c r="H2" s="33">
        <f>参加申込書!D25</f>
        <v>0</v>
      </c>
      <c r="I2" s="33">
        <f>参加申込書!P21</f>
        <v>0</v>
      </c>
      <c r="J2" s="33" t="str">
        <f>参加申込書!X21</f>
        <v>担当</v>
      </c>
      <c r="K2" s="33">
        <f>参加申込書!Q23</f>
        <v>0</v>
      </c>
      <c r="L2" s="33">
        <f>参加申込書!P24</f>
        <v>0</v>
      </c>
      <c r="M2" s="33">
        <f>参加申込書!P22</f>
        <v>0</v>
      </c>
      <c r="N2" s="33">
        <f>参加申込書!P25</f>
        <v>0</v>
      </c>
      <c r="O2" s="33">
        <f>参加申込書!D26</f>
        <v>0</v>
      </c>
      <c r="P2" s="33">
        <f>参加申込書!P26</f>
        <v>0</v>
      </c>
      <c r="Q2" s="33">
        <f>参加申込書!E10</f>
        <v>0</v>
      </c>
      <c r="R2" s="47">
        <f>参加申込書!J15</f>
        <v>0</v>
      </c>
      <c r="S2" s="33">
        <f>参加申込書!U15</f>
        <v>0</v>
      </c>
      <c r="T2" s="33">
        <f>参加申込書!E11</f>
        <v>0</v>
      </c>
      <c r="U2" s="33">
        <f>参加申込書!E12</f>
        <v>0</v>
      </c>
      <c r="V2" s="33" t="str">
        <f>参加申込書!G13&amp;"～"&amp;参加申込書!J13</f>
        <v>～</v>
      </c>
      <c r="W2" s="33">
        <f>参加申込書!O13</f>
        <v>0</v>
      </c>
      <c r="X2" s="33">
        <f>参加申込書!E14</f>
        <v>0</v>
      </c>
    </row>
    <row r="4" spans="1:29" s="50" customFormat="1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</row>
  </sheetData>
  <phoneticPr fontId="1"/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DB</vt:lpstr>
      <vt:lpstr>データ取得用</vt:lpstr>
      <vt:lpstr>参加申込書!Print_Area</vt:lpstr>
      <vt:lpstr>教室タイプ</vt:lpstr>
      <vt:lpstr>参加タイプ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keywords>SecrecyB; --.99.9999; HM</cp:keywords>
  <cp:lastModifiedBy>kashiwagi</cp:lastModifiedBy>
  <cp:lastPrinted>2025-01-06T02:10:05Z</cp:lastPrinted>
  <dcterms:created xsi:type="dcterms:W3CDTF">2008-02-28T10:51:07Z</dcterms:created>
  <dcterms:modified xsi:type="dcterms:W3CDTF">2025-01-23T05:47:38Z</dcterms:modified>
</cp:coreProperties>
</file>