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_表彰事業\2_自技会賞\2025(75th)\01_応募要項・推薦書・メルマガ・HP\"/>
    </mc:Choice>
  </mc:AlternateContent>
  <bookViews>
    <workbookView xWindow="0" yWindow="0" windowWidth="20520" windowHeight="9735" tabRatio="825"/>
  </bookViews>
  <sheets>
    <sheet name="技術開発賞【主開発者】" sheetId="30" r:id="rId1"/>
    <sheet name="技術開発賞【共同開発者】 " sheetId="35" r:id="rId2"/>
    <sheet name="自動車技術基準キーワード" sheetId="34" r:id="rId3"/>
    <sheet name="事務局使用欄" sheetId="36" r:id="rId4"/>
  </sheets>
  <definedNames>
    <definedName name="dbo_Category" localSheetId="1">#REF!</definedName>
    <definedName name="dbo_Category" localSheetId="3">#REF!</definedName>
    <definedName name="dbo_Category" localSheetId="2">#REF!</definedName>
    <definedName name="dbo_Category">#REF!</definedName>
    <definedName name="第1" localSheetId="1">'技術開発賞【共同開発者】 '!#REF!</definedName>
    <definedName name="第1">技術開発賞【主開発者】!$P$53:$P$55</definedName>
    <definedName name="第2" localSheetId="1">'技術開発賞【共同開発者】 '!#REF!</definedName>
    <definedName name="第2">技術開発賞【主開発者】!$P$56:$P$60</definedName>
    <definedName name="第3" localSheetId="1">'技術開発賞【共同開発者】 '!#REF!</definedName>
    <definedName name="第3">技術開発賞【主開発者】!$P$61:$P$69</definedName>
  </definedNames>
  <calcPr calcId="162913"/>
</workbook>
</file>

<file path=xl/calcChain.xml><?xml version="1.0" encoding="utf-8"?>
<calcChain xmlns="http://schemas.openxmlformats.org/spreadsheetml/2006/main">
  <c r="A1" i="35" l="1"/>
  <c r="F3" i="35" l="1"/>
  <c r="BS2" i="36" l="1"/>
  <c r="BQ2" i="36"/>
  <c r="BR2" i="36"/>
  <c r="BP2" i="36"/>
  <c r="BO2" i="36" l="1"/>
  <c r="BF2" i="36"/>
  <c r="BN2" i="36"/>
  <c r="BE2" i="36"/>
  <c r="BM2" i="36"/>
  <c r="BD2" i="36"/>
  <c r="BL2" i="36"/>
  <c r="BC2" i="36"/>
  <c r="BK2" i="36"/>
  <c r="BB2" i="36"/>
  <c r="BJ2" i="36"/>
  <c r="BA2" i="36"/>
  <c r="BI2" i="36"/>
  <c r="AZ2" i="36"/>
  <c r="BH2" i="36"/>
  <c r="AY2" i="36"/>
  <c r="AX2" i="36"/>
  <c r="BG2" i="36"/>
  <c r="AW2" i="36"/>
  <c r="AV2" i="36"/>
  <c r="AU2" i="36"/>
  <c r="AT2" i="36"/>
  <c r="AS2" i="36"/>
  <c r="AR2" i="36"/>
  <c r="BI3" i="36"/>
  <c r="BH3" i="36"/>
  <c r="BB3" i="36"/>
  <c r="BA3" i="36"/>
  <c r="AZ3" i="36"/>
  <c r="AY3" i="36"/>
  <c r="W2" i="36"/>
  <c r="U2" i="36"/>
  <c r="O2" i="36"/>
  <c r="K2" i="36"/>
  <c r="C2" i="36"/>
  <c r="AF2" i="36"/>
  <c r="AO2" i="36"/>
  <c r="AL2" i="36"/>
  <c r="AQ2" i="36"/>
  <c r="AP2" i="36"/>
  <c r="AS3" i="36"/>
  <c r="AR3" i="36"/>
  <c r="AQ3" i="36"/>
  <c r="AP3" i="36"/>
  <c r="AM2" i="36"/>
  <c r="AK2" i="36"/>
  <c r="AJ2" i="36"/>
  <c r="AI2" i="36"/>
  <c r="AH2" i="36"/>
  <c r="AJ3" i="36"/>
  <c r="AI3" i="36"/>
  <c r="AH3" i="36"/>
  <c r="AN2" i="36"/>
  <c r="AG2" i="36"/>
  <c r="AG3" i="36"/>
  <c r="AE2" i="36"/>
  <c r="AB2" i="36" l="1"/>
  <c r="AA2" i="36"/>
  <c r="Z2" i="36"/>
  <c r="Y2" i="36"/>
  <c r="X2" i="36"/>
  <c r="V2" i="36"/>
  <c r="T2" i="36"/>
  <c r="S2" i="36"/>
  <c r="R2" i="36"/>
  <c r="Q2" i="36"/>
  <c r="P2" i="36"/>
  <c r="N2" i="36"/>
  <c r="M2" i="36"/>
  <c r="L2" i="36"/>
  <c r="J2" i="36"/>
  <c r="I2" i="36"/>
  <c r="H2" i="36"/>
  <c r="G2" i="36"/>
  <c r="F2" i="36"/>
  <c r="E2" i="36"/>
  <c r="D2" i="36"/>
  <c r="B27" i="30" l="1"/>
  <c r="B25" i="30"/>
</calcChain>
</file>

<file path=xl/sharedStrings.xml><?xml version="1.0" encoding="utf-8"?>
<sst xmlns="http://schemas.openxmlformats.org/spreadsheetml/2006/main" count="1442" uniqueCount="1326">
  <si>
    <t>Email</t>
    <phoneticPr fontId="4"/>
  </si>
  <si>
    <t>推薦者</t>
    <rPh sb="0" eb="2">
      <t>スイセン</t>
    </rPh>
    <rPh sb="2" eb="3">
      <t>シャ</t>
    </rPh>
    <phoneticPr fontId="4"/>
  </si>
  <si>
    <t>①会員資格</t>
    <phoneticPr fontId="4"/>
  </si>
  <si>
    <t>②会員番号</t>
    <phoneticPr fontId="4"/>
  </si>
  <si>
    <t>⑧会員資格</t>
    <phoneticPr fontId="4"/>
  </si>
  <si>
    <t>⑨会員番号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</si>
  <si>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</si>
  <si>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</si>
  <si>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⑯略歴</t>
    <phoneticPr fontId="4"/>
  </si>
  <si>
    <t>最終学歴</t>
    <rPh sb="0" eb="2">
      <t>サイシュウ</t>
    </rPh>
    <rPh sb="2" eb="4">
      <t>ガクレキ</t>
    </rPh>
    <phoneticPr fontId="4"/>
  </si>
  <si>
    <t>受賞年月（西暦）</t>
    <phoneticPr fontId="4"/>
  </si>
  <si>
    <t>⑲推薦理由</t>
    <phoneticPr fontId="4"/>
  </si>
  <si>
    <t>賞　名</t>
    <phoneticPr fontId="4"/>
  </si>
  <si>
    <t>受付No.</t>
    <rPh sb="0" eb="2">
      <t>ウケツケ</t>
    </rPh>
    <phoneticPr fontId="4"/>
  </si>
  <si>
    <t>賞名</t>
    <rPh sb="0" eb="1">
      <t>ショウ</t>
    </rPh>
    <rPh sb="1" eb="2">
      <t>メイ</t>
    </rPh>
    <phoneticPr fontId="4"/>
  </si>
  <si>
    <t>推薦事項/論文名</t>
    <rPh sb="0" eb="2">
      <t>スイセン</t>
    </rPh>
    <rPh sb="2" eb="4">
      <t>ジコウ</t>
    </rPh>
    <rPh sb="5" eb="8">
      <t>ロンブンメイ</t>
    </rPh>
    <phoneticPr fontId="4"/>
  </si>
  <si>
    <t>掲載誌名・巻・号</t>
    <rPh sb="0" eb="2">
      <t>ケイサイ</t>
    </rPh>
    <rPh sb="2" eb="3">
      <t>シ</t>
    </rPh>
    <rPh sb="3" eb="4">
      <t>メイ</t>
    </rPh>
    <rPh sb="5" eb="6">
      <t>カン</t>
    </rPh>
    <rPh sb="7" eb="8">
      <t>ゴウ</t>
    </rPh>
    <phoneticPr fontId="4"/>
  </si>
  <si>
    <t>発行年月日</t>
    <rPh sb="0" eb="2">
      <t>ハッコウ</t>
    </rPh>
    <rPh sb="2" eb="5">
      <t>ネンガッピ</t>
    </rPh>
    <phoneticPr fontId="4"/>
  </si>
  <si>
    <t>③姓</t>
    <rPh sb="1" eb="2">
      <t>セイ</t>
    </rPh>
    <phoneticPr fontId="4"/>
  </si>
  <si>
    <t>④姓カナ</t>
    <rPh sb="1" eb="2">
      <t>セイ</t>
    </rPh>
    <phoneticPr fontId="4"/>
  </si>
  <si>
    <t>名</t>
    <rPh sb="0" eb="1">
      <t>メイ</t>
    </rPh>
    <phoneticPr fontId="4"/>
  </si>
  <si>
    <t>⑥部署</t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</si>
  <si>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</si>
  <si>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4">
      <t>デンワバンゴウ</t>
    </rPh>
    <phoneticPr fontId="4"/>
  </si>
  <si>
    <t>⑦連絡先（英数字はすべて半角、郵便番号及び電話番号は半角ハイフンを入れる）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</si>
  <si>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⑤勤務先（正式名称）</t>
    <rPh sb="5" eb="7">
      <t>セイシキ</t>
    </rPh>
    <rPh sb="7" eb="9">
      <t>メイショウ</t>
    </rPh>
    <phoneticPr fontId="4"/>
  </si>
  <si>
    <t>⑮生年月日</t>
    <phoneticPr fontId="1"/>
  </si>
  <si>
    <t>卒業/修了年月</t>
    <phoneticPr fontId="1"/>
  </si>
  <si>
    <t>学校・学科/専攻</t>
    <phoneticPr fontId="1"/>
  </si>
  <si>
    <t>主な職歴</t>
    <rPh sb="0" eb="1">
      <t>オモ</t>
    </rPh>
    <rPh sb="2" eb="4">
      <t>ショクレキ</t>
    </rPh>
    <phoneticPr fontId="4"/>
  </si>
  <si>
    <t xml:space="preserve">⑰受賞歴
（直近2件）
</t>
    <rPh sb="6" eb="8">
      <t>チョッキン</t>
    </rPh>
    <phoneticPr fontId="4"/>
  </si>
  <si>
    <t>受賞案件名</t>
    <rPh sb="2" eb="4">
      <t>アンケン</t>
    </rPh>
    <phoneticPr fontId="4"/>
  </si>
  <si>
    <t>字</t>
    <phoneticPr fontId="1"/>
  </si>
  <si>
    <t>⑩姓</t>
    <rPh sb="1" eb="2">
      <t>セイ</t>
    </rPh>
    <phoneticPr fontId="4"/>
  </si>
  <si>
    <t>⑪姓カナ</t>
    <rPh sb="1" eb="2">
      <t>セイ</t>
    </rPh>
    <phoneticPr fontId="4"/>
  </si>
  <si>
    <t>⑫勤務先（正式名称）</t>
    <phoneticPr fontId="4"/>
  </si>
  <si>
    <t>⑬部署</t>
    <phoneticPr fontId="4"/>
  </si>
  <si>
    <t>⑭連絡先（英数字はすべて半角、郵便番号及び電話番号は半角ハイフンを入れる）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</si>
  <si>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役職</t>
    <phoneticPr fontId="4"/>
  </si>
  <si>
    <t>名カナ</t>
    <rPh sb="0" eb="1">
      <t>メイ</t>
    </rPh>
    <phoneticPr fontId="4"/>
  </si>
  <si>
    <t>応募資格</t>
    <rPh sb="0" eb="4">
      <t>オウボシカク</t>
    </rPh>
    <phoneticPr fontId="4"/>
  </si>
  <si>
    <t>所在地（都道府県名から記入）</t>
    <rPh sb="0" eb="3">
      <t>ショザイチ</t>
    </rPh>
    <rPh sb="4" eb="9">
      <t>トドウフケンメイ</t>
    </rPh>
    <rPh sb="11" eb="13">
      <t>キニュウ</t>
    </rPh>
    <phoneticPr fontId="4"/>
  </si>
  <si>
    <t>添付資料</t>
    <phoneticPr fontId="4"/>
  </si>
  <si>
    <t>補足資料</t>
    <phoneticPr fontId="1"/>
  </si>
  <si>
    <t>所在地（都道府県名から記入）</t>
    <rPh sb="0" eb="3">
      <t>ショザイチ</t>
    </rPh>
    <rPh sb="4" eb="8">
      <t>トドウフケン</t>
    </rPh>
    <rPh sb="8" eb="9">
      <t>メイ</t>
    </rPh>
    <rPh sb="11" eb="13">
      <t>キニュウ</t>
    </rPh>
    <phoneticPr fontId="4"/>
  </si>
  <si>
    <t>（氏名を入力）</t>
    <rPh sb="1" eb="3">
      <t>シメイ</t>
    </rPh>
    <rPh sb="4" eb="6">
      <t>ニュウリョク</t>
    </rPh>
    <phoneticPr fontId="1"/>
  </si>
  <si>
    <t>（所属を入力）</t>
    <rPh sb="1" eb="3">
      <t>ショゾク</t>
    </rPh>
    <phoneticPr fontId="1"/>
  </si>
  <si>
    <t>自動車技術会以外の賞</t>
    <rPh sb="0" eb="6">
      <t>ジドウシャギジュツカイ</t>
    </rPh>
    <rPh sb="6" eb="8">
      <t>イガイ</t>
    </rPh>
    <phoneticPr fontId="4"/>
  </si>
  <si>
    <r>
      <t xml:space="preserve">自動車技術会基準キーワード
</t>
    </r>
    <r>
      <rPr>
        <b/>
        <sz val="16"/>
        <rFont val="Times New Roman"/>
        <family val="1"/>
      </rPr>
      <t>Automotive Technology: Standardized Keywords</t>
    </r>
    <rPh sb="0" eb="3">
      <t>ジドウシャ</t>
    </rPh>
    <rPh sb="3" eb="5">
      <t>ギジュツ</t>
    </rPh>
    <rPh sb="5" eb="6">
      <t>カイ</t>
    </rPh>
    <rPh sb="6" eb="8">
      <t>キジュン</t>
    </rPh>
    <phoneticPr fontId="4"/>
  </si>
  <si>
    <r>
      <t>2010</t>
    </r>
    <r>
      <rPr>
        <b/>
        <sz val="12"/>
        <rFont val="ＭＳ Ｐ明朝"/>
        <family val="1"/>
        <charset val="128"/>
      </rPr>
      <t>年</t>
    </r>
    <r>
      <rPr>
        <b/>
        <sz val="12"/>
        <rFont val="Times New Roman"/>
        <family val="1"/>
      </rPr>
      <t>5</t>
    </r>
    <r>
      <rPr>
        <b/>
        <sz val="12"/>
        <rFont val="ＭＳ Ｐ明朝"/>
        <family val="1"/>
        <charset val="128"/>
      </rPr>
      <t xml:space="preserve">月発行
</t>
    </r>
    <r>
      <rPr>
        <b/>
        <sz val="12"/>
        <rFont val="Times New Roman"/>
        <family val="1"/>
      </rPr>
      <t>Issued: May 2010
2013</t>
    </r>
    <r>
      <rPr>
        <b/>
        <sz val="12"/>
        <rFont val="ＭＳ Ｐ明朝"/>
        <family val="1"/>
        <charset val="128"/>
      </rPr>
      <t xml:space="preserve">年10月改訂
</t>
    </r>
    <r>
      <rPr>
        <b/>
        <sz val="12"/>
        <rFont val="Times New Roman"/>
        <family val="1"/>
      </rPr>
      <t>Revise:October 2013</t>
    </r>
    <rPh sb="31" eb="32">
      <t>ネン</t>
    </rPh>
    <rPh sb="34" eb="35">
      <t>ガツ</t>
    </rPh>
    <rPh sb="35" eb="37">
      <t>カイテイ</t>
    </rPh>
    <phoneticPr fontId="4"/>
  </si>
  <si>
    <r>
      <t xml:space="preserve">(*)  </t>
    </r>
    <r>
      <rPr>
        <b/>
        <sz val="10"/>
        <rFont val="ＭＳ Ｐ明朝"/>
        <family val="1"/>
        <charset val="128"/>
      </rPr>
      <t>･･･</t>
    </r>
    <r>
      <rPr>
        <b/>
        <sz val="10"/>
        <rFont val="Times New Roman"/>
        <family val="1"/>
      </rPr>
      <t xml:space="preserve">  </t>
    </r>
    <r>
      <rPr>
        <b/>
        <sz val="10"/>
        <rFont val="ＭＳ Ｐ明朝"/>
        <family val="1"/>
        <charset val="128"/>
      </rPr>
      <t xml:space="preserve">英略語は末尾にフルスペルを表記
</t>
    </r>
    <r>
      <rPr>
        <b/>
        <sz val="10"/>
        <rFont val="Times New Roman"/>
        <family val="1"/>
      </rPr>
      <t>(*): Items marked with an asterisk are spelled out in the definition.</t>
    </r>
    <phoneticPr fontId="4"/>
  </si>
  <si>
    <r>
      <t xml:space="preserve">目的・分野
</t>
    </r>
    <r>
      <rPr>
        <b/>
        <sz val="11"/>
        <rFont val="Times New Roman"/>
        <family val="1"/>
      </rPr>
      <t>Purpose/field</t>
    </r>
    <rPh sb="3" eb="5">
      <t>ブンヤ</t>
    </rPh>
    <phoneticPr fontId="4"/>
  </si>
  <si>
    <r>
      <t xml:space="preserve">目的の対象
</t>
    </r>
    <r>
      <rPr>
        <b/>
        <sz val="11"/>
        <rFont val="Times New Roman"/>
        <family val="1"/>
      </rPr>
      <t>(</t>
    </r>
    <r>
      <rPr>
        <b/>
        <sz val="11"/>
        <rFont val="ＭＳ Ｐゴシック"/>
        <family val="3"/>
        <charset val="128"/>
      </rPr>
      <t>もの、ハードおよびソフト</t>
    </r>
    <r>
      <rPr>
        <b/>
        <sz val="11"/>
        <rFont val="Times New Roman"/>
        <family val="1"/>
      </rPr>
      <t>)</t>
    </r>
    <rPh sb="0" eb="2">
      <t>モクテキ</t>
    </rPh>
    <rPh sb="3" eb="5">
      <t>タイショウ</t>
    </rPh>
    <phoneticPr fontId="4"/>
  </si>
  <si>
    <t>Objects/hardware/software</t>
    <phoneticPr fontId="4"/>
  </si>
  <si>
    <t>手法・内容および技術要素</t>
    <rPh sb="3" eb="5">
      <t>ナイヨウ</t>
    </rPh>
    <rPh sb="8" eb="10">
      <t>ギジュツ</t>
    </rPh>
    <rPh sb="10" eb="12">
      <t>ヨウソ</t>
    </rPh>
    <phoneticPr fontId="4"/>
  </si>
  <si>
    <t>Means/details/component technologies</t>
    <phoneticPr fontId="4"/>
  </si>
  <si>
    <r>
      <t xml:space="preserve">分類
</t>
    </r>
    <r>
      <rPr>
        <b/>
        <sz val="11"/>
        <rFont val="Times New Roman"/>
        <family val="1"/>
      </rPr>
      <t>Category Code</t>
    </r>
    <phoneticPr fontId="4"/>
  </si>
  <si>
    <r>
      <t>第</t>
    </r>
    <r>
      <rPr>
        <b/>
        <sz val="11"/>
        <rFont val="Times New Roman"/>
        <family val="1"/>
      </rPr>
      <t>1</t>
    </r>
    <r>
      <rPr>
        <b/>
        <sz val="11"/>
        <rFont val="ＭＳ Ｐゴシック"/>
        <family val="3"/>
        <charset val="128"/>
      </rPr>
      <t xml:space="preserve">カテゴリー
</t>
    </r>
    <r>
      <rPr>
        <b/>
        <sz val="11"/>
        <rFont val="Times New Roman"/>
        <family val="1"/>
      </rPr>
      <t>Category 1</t>
    </r>
    <rPh sb="0" eb="1">
      <t>ダイ</t>
    </rPh>
    <phoneticPr fontId="4"/>
  </si>
  <si>
    <r>
      <t>第</t>
    </r>
    <r>
      <rPr>
        <b/>
        <sz val="11"/>
        <rFont val="Times New Roman"/>
        <family val="1"/>
      </rPr>
      <t>2</t>
    </r>
    <r>
      <rPr>
        <b/>
        <sz val="11"/>
        <rFont val="ＭＳ Ｐゴシック"/>
        <family val="3"/>
        <charset val="128"/>
      </rPr>
      <t>カテゴリー</t>
    </r>
    <rPh sb="0" eb="1">
      <t>ダイ</t>
    </rPh>
    <phoneticPr fontId="4"/>
  </si>
  <si>
    <t>Category 2</t>
    <phoneticPr fontId="4"/>
  </si>
  <si>
    <r>
      <t>第</t>
    </r>
    <r>
      <rPr>
        <b/>
        <sz val="11"/>
        <rFont val="Times New Roman"/>
        <family val="1"/>
      </rPr>
      <t>3</t>
    </r>
    <r>
      <rPr>
        <b/>
        <sz val="11"/>
        <rFont val="ＭＳ Ｐゴシック"/>
        <family val="3"/>
        <charset val="128"/>
      </rPr>
      <t>カテゴリー</t>
    </r>
    <rPh sb="0" eb="1">
      <t>ダイ</t>
    </rPh>
    <phoneticPr fontId="4"/>
  </si>
  <si>
    <t>Category 3</t>
    <phoneticPr fontId="4"/>
  </si>
  <si>
    <t>(A1)</t>
    <phoneticPr fontId="4"/>
  </si>
  <si>
    <t>①熱機関
heat engine</t>
    <rPh sb="1" eb="2">
      <t>ネツ</t>
    </rPh>
    <phoneticPr fontId="4"/>
  </si>
  <si>
    <t>圧縮着火機関</t>
  </si>
  <si>
    <t>compression ignition engine</t>
    <phoneticPr fontId="4"/>
  </si>
  <si>
    <r>
      <t>計測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診断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評価</t>
    </r>
    <rPh sb="0" eb="2">
      <t>ケイソク</t>
    </rPh>
    <rPh sb="3" eb="5">
      <t>シンダン</t>
    </rPh>
    <rPh sb="6" eb="8">
      <t>ヒョウカ</t>
    </rPh>
    <phoneticPr fontId="4"/>
  </si>
  <si>
    <t>measurement/diagnosis/evaluation</t>
    <phoneticPr fontId="4"/>
  </si>
  <si>
    <t>火花点火機関</t>
    <phoneticPr fontId="4"/>
  </si>
  <si>
    <t>spark ignition engine</t>
    <phoneticPr fontId="4"/>
  </si>
  <si>
    <t>数値計算</t>
    <rPh sb="0" eb="2">
      <t>スウチ</t>
    </rPh>
    <rPh sb="2" eb="4">
      <t>ケイサン</t>
    </rPh>
    <phoneticPr fontId="4"/>
  </si>
  <si>
    <t>numerical calculation</t>
    <phoneticPr fontId="4"/>
  </si>
  <si>
    <t>予混合圧縮着火</t>
    <rPh sb="0" eb="1">
      <t>ヨ</t>
    </rPh>
    <rPh sb="1" eb="3">
      <t>コンゴウ</t>
    </rPh>
    <rPh sb="3" eb="5">
      <t>アッシュク</t>
    </rPh>
    <rPh sb="5" eb="7">
      <t>チャッカ</t>
    </rPh>
    <phoneticPr fontId="4"/>
  </si>
  <si>
    <t>homogeneous charge compression ignition</t>
    <phoneticPr fontId="4"/>
  </si>
  <si>
    <r>
      <t>設計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制御</t>
    </r>
    <rPh sb="0" eb="2">
      <t>セッケイ</t>
    </rPh>
    <rPh sb="3" eb="5">
      <t>セイギョ</t>
    </rPh>
    <phoneticPr fontId="4"/>
  </si>
  <si>
    <t>design/control</t>
    <phoneticPr fontId="4"/>
  </si>
  <si>
    <t>新型機関</t>
    <rPh sb="0" eb="2">
      <t>シンガタ</t>
    </rPh>
    <phoneticPr fontId="4"/>
  </si>
  <si>
    <t>new combustion model/new combustion model engine</t>
  </si>
  <si>
    <r>
      <t>理論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モデリング</t>
    </r>
    <rPh sb="0" eb="2">
      <t>リロン</t>
    </rPh>
    <phoneticPr fontId="4"/>
  </si>
  <si>
    <t>theory/modeling</t>
    <phoneticPr fontId="4"/>
  </si>
  <si>
    <t>ロータリ機関</t>
    <phoneticPr fontId="4"/>
  </si>
  <si>
    <t>rotary engine/rotary combustion engine</t>
  </si>
  <si>
    <r>
      <t>性能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燃費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効率</t>
    </r>
    <rPh sb="0" eb="2">
      <t>セイノウ</t>
    </rPh>
    <rPh sb="3" eb="5">
      <t>ネンピ</t>
    </rPh>
    <rPh sb="6" eb="8">
      <t>コウリツ</t>
    </rPh>
    <phoneticPr fontId="4"/>
  </si>
  <si>
    <t>performance/fuel economy/efficiency</t>
    <phoneticPr fontId="4"/>
  </si>
  <si>
    <t>スターリング機関</t>
    <rPh sb="6" eb="8">
      <t>キカン</t>
    </rPh>
    <phoneticPr fontId="4"/>
  </si>
  <si>
    <t>Stirling engine</t>
    <phoneticPr fontId="4"/>
  </si>
  <si>
    <r>
      <t>ガスタービン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蒸気タービン</t>
    </r>
    <rPh sb="7" eb="9">
      <t>ジョウキ</t>
    </rPh>
    <phoneticPr fontId="4"/>
  </si>
  <si>
    <t>gas turbine/steam turbine</t>
  </si>
  <si>
    <t>燃焼解析</t>
    <rPh sb="0" eb="2">
      <t>ネンショウ</t>
    </rPh>
    <rPh sb="2" eb="4">
      <t>カイセキ</t>
    </rPh>
    <phoneticPr fontId="4"/>
  </si>
  <si>
    <t>combustion analysis</t>
    <phoneticPr fontId="4"/>
  </si>
  <si>
    <t>エンジン部品・要素</t>
    <rPh sb="7" eb="9">
      <t>ヨウソ</t>
    </rPh>
    <phoneticPr fontId="4"/>
  </si>
  <si>
    <t>engine component or element</t>
    <phoneticPr fontId="4"/>
  </si>
  <si>
    <r>
      <t>排出ガス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有害排出物</t>
    </r>
    <rPh sb="0" eb="2">
      <t>ハイシュツ</t>
    </rPh>
    <rPh sb="5" eb="7">
      <t>ユウガイ</t>
    </rPh>
    <rPh sb="7" eb="9">
      <t>ハイシュツ</t>
    </rPh>
    <rPh sb="9" eb="10">
      <t>ブツ</t>
    </rPh>
    <phoneticPr fontId="4"/>
  </si>
  <si>
    <t xml:space="preserve">emissions gas/harmful emissions </t>
    <phoneticPr fontId="4"/>
  </si>
  <si>
    <r>
      <t>ターボチャージャ</t>
    </r>
    <r>
      <rPr>
        <sz val="11"/>
        <rFont val="Times New Roman"/>
        <family val="1"/>
      </rPr>
      <t>/VG</t>
    </r>
    <r>
      <rPr>
        <sz val="11"/>
        <rFont val="ＭＳ Ｐゴシック"/>
        <family val="3"/>
        <charset val="128"/>
      </rPr>
      <t>ターボ</t>
    </r>
    <phoneticPr fontId="4"/>
  </si>
  <si>
    <t>turbocharger/variable geometry turbo</t>
    <phoneticPr fontId="4"/>
  </si>
  <si>
    <r>
      <t>燃料噴射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燃料噴霧</t>
    </r>
    <rPh sb="0" eb="2">
      <t>ネンリョウ</t>
    </rPh>
    <rPh sb="2" eb="4">
      <t>フンシャ</t>
    </rPh>
    <rPh sb="5" eb="7">
      <t>ネンリョウ</t>
    </rPh>
    <rPh sb="7" eb="9">
      <t>フンム</t>
    </rPh>
    <phoneticPr fontId="4"/>
  </si>
  <si>
    <t>fuel injection/fuel spray</t>
    <phoneticPr fontId="4"/>
  </si>
  <si>
    <t>スーパーチャージャ</t>
  </si>
  <si>
    <t>supercharger</t>
    <phoneticPr fontId="4"/>
  </si>
  <si>
    <t>吸排気</t>
    <rPh sb="0" eb="1">
      <t>キュウ</t>
    </rPh>
    <rPh sb="1" eb="3">
      <t>ハイキ</t>
    </rPh>
    <phoneticPr fontId="4"/>
  </si>
  <si>
    <t>intake and exhaust</t>
    <phoneticPr fontId="4"/>
  </si>
  <si>
    <t>可変動弁機構</t>
    <rPh sb="0" eb="2">
      <t>カヘン</t>
    </rPh>
    <rPh sb="2" eb="3">
      <t>ドウ</t>
    </rPh>
    <rPh sb="3" eb="4">
      <t>ベン</t>
    </rPh>
    <rPh sb="4" eb="6">
      <t>キコウ</t>
    </rPh>
    <phoneticPr fontId="4"/>
  </si>
  <si>
    <t>variable valve train</t>
    <phoneticPr fontId="4"/>
  </si>
  <si>
    <t>過給</t>
    <rPh sb="0" eb="2">
      <t>カキュウ</t>
    </rPh>
    <phoneticPr fontId="4"/>
  </si>
  <si>
    <t>supercharging</t>
    <phoneticPr fontId="4"/>
  </si>
  <si>
    <t>エンジン補機類</t>
    <phoneticPr fontId="4"/>
  </si>
  <si>
    <t>engine accessory</t>
  </si>
  <si>
    <r>
      <t>混合気形成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ガス流動</t>
    </r>
    <rPh sb="0" eb="3">
      <t>コンゴウキ</t>
    </rPh>
    <rPh sb="3" eb="5">
      <t>ケイセイ</t>
    </rPh>
    <rPh sb="8" eb="10">
      <t>リュウドウ</t>
    </rPh>
    <phoneticPr fontId="4"/>
  </si>
  <si>
    <t>mixture formation/gas flow</t>
    <phoneticPr fontId="4"/>
  </si>
  <si>
    <t>ターボコンパウンド</t>
    <phoneticPr fontId="4"/>
  </si>
  <si>
    <t>turbo compound</t>
    <phoneticPr fontId="4"/>
  </si>
  <si>
    <r>
      <t>燃料改善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燃料改質</t>
    </r>
    <rPh sb="2" eb="4">
      <t>カイゼン</t>
    </rPh>
    <rPh sb="5" eb="7">
      <t>ネンリョウ</t>
    </rPh>
    <rPh sb="7" eb="9">
      <t>カイシツ</t>
    </rPh>
    <phoneticPr fontId="4"/>
  </si>
  <si>
    <t>fuel improvement/fuel reforming</t>
    <phoneticPr fontId="4"/>
  </si>
  <si>
    <t>後処理システム</t>
    <rPh sb="0" eb="3">
      <t>アトショリ</t>
    </rPh>
    <phoneticPr fontId="4"/>
  </si>
  <si>
    <t>post treatment system</t>
    <phoneticPr fontId="4"/>
  </si>
  <si>
    <t>添加剤</t>
    <rPh sb="0" eb="3">
      <t>テンカザイ</t>
    </rPh>
    <phoneticPr fontId="4"/>
  </si>
  <si>
    <t>additive</t>
    <phoneticPr fontId="4"/>
  </si>
  <si>
    <t>　三元触媒</t>
    <rPh sb="1" eb="3">
      <t>サンゲン</t>
    </rPh>
    <rPh sb="3" eb="5">
      <t>ショクバイ</t>
    </rPh>
    <phoneticPr fontId="4"/>
  </si>
  <si>
    <t>three-way catalyst</t>
  </si>
  <si>
    <r>
      <t>　</t>
    </r>
    <r>
      <rPr>
        <sz val="11"/>
        <rFont val="Times New Roman"/>
        <family val="1"/>
      </rPr>
      <t>deNOx</t>
    </r>
    <r>
      <rPr>
        <sz val="11"/>
        <rFont val="ＭＳ Ｐゴシック"/>
        <family val="3"/>
        <charset val="128"/>
      </rPr>
      <t>触媒</t>
    </r>
    <r>
      <rPr>
        <sz val="11"/>
        <rFont val="Times New Roman"/>
        <family val="1"/>
      </rPr>
      <t>/SCR</t>
    </r>
    <r>
      <rPr>
        <sz val="11"/>
        <rFont val="ＭＳ Ｐゴシック"/>
        <family val="3"/>
        <charset val="128"/>
      </rPr>
      <t>脱硝</t>
    </r>
    <r>
      <rPr>
        <sz val="11"/>
        <rFont val="Times New Roman"/>
        <family val="1"/>
      </rPr>
      <t>/NOx</t>
    </r>
    <r>
      <rPr>
        <sz val="11"/>
        <rFont val="ＭＳ Ｐゴシック"/>
        <family val="3"/>
        <charset val="128"/>
      </rPr>
      <t>還元触媒</t>
    </r>
    <r>
      <rPr>
        <sz val="11"/>
        <rFont val="Times New Roman"/>
        <family val="1"/>
      </rPr>
      <t xml:space="preserve"> (*)</t>
    </r>
    <rPh sb="6" eb="8">
      <t>ショクバイ</t>
    </rPh>
    <phoneticPr fontId="4"/>
  </si>
  <si>
    <t>de-NOx catalyst/selective catalytic reduction NOx removal/NOx reduction catalyst</t>
    <phoneticPr fontId="4"/>
  </si>
  <si>
    <r>
      <t>潤滑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トライボロジー</t>
    </r>
    <rPh sb="0" eb="2">
      <t>ジュンカツ</t>
    </rPh>
    <phoneticPr fontId="4"/>
  </si>
  <si>
    <t>lubrication/tribology</t>
    <phoneticPr fontId="4"/>
  </si>
  <si>
    <t>　微粒子フィルタ</t>
    <rPh sb="1" eb="4">
      <t>ビリュウシ</t>
    </rPh>
    <phoneticPr fontId="4"/>
  </si>
  <si>
    <t>particulate filter</t>
    <phoneticPr fontId="4"/>
  </si>
  <si>
    <r>
      <t>振動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騒音</t>
    </r>
    <rPh sb="0" eb="2">
      <t>シンドウ</t>
    </rPh>
    <rPh sb="3" eb="5">
      <t>ソウオン</t>
    </rPh>
    <phoneticPr fontId="4"/>
  </si>
  <si>
    <t>vibration/noise</t>
    <phoneticPr fontId="4"/>
  </si>
  <si>
    <r>
      <t>燃料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代替燃料</t>
    </r>
    <rPh sb="0" eb="2">
      <t>ネンリョウ</t>
    </rPh>
    <rPh sb="3" eb="5">
      <t>ダイタイ</t>
    </rPh>
    <rPh sb="5" eb="7">
      <t>ネンリョウ</t>
    </rPh>
    <phoneticPr fontId="4"/>
  </si>
  <si>
    <t>fuel/alternative fuel</t>
  </si>
  <si>
    <t>冷却</t>
    <phoneticPr fontId="4"/>
  </si>
  <si>
    <t>cooling</t>
    <phoneticPr fontId="4"/>
  </si>
  <si>
    <r>
      <t>　ガソリン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軽油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灯油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重油</t>
    </r>
    <rPh sb="6" eb="8">
      <t>ケイユ</t>
    </rPh>
    <rPh sb="9" eb="11">
      <t>トウユ</t>
    </rPh>
    <rPh sb="12" eb="14">
      <t>ジュウユ</t>
    </rPh>
    <phoneticPr fontId="4"/>
  </si>
  <si>
    <t>gasoline/light oil (gas oil/diesel oil) /heavy oil</t>
  </si>
  <si>
    <r>
      <t>　エタノール</t>
    </r>
    <r>
      <rPr>
        <sz val="11"/>
        <rFont val="Times New Roman"/>
        <family val="1"/>
      </rPr>
      <t>/BDF (*)</t>
    </r>
    <phoneticPr fontId="4"/>
  </si>
  <si>
    <t>ethanol/bio-diesel fuel</t>
    <phoneticPr fontId="4"/>
  </si>
  <si>
    <r>
      <t>　</t>
    </r>
    <r>
      <rPr>
        <sz val="11"/>
        <rFont val="Times New Roman"/>
        <family val="1"/>
      </rPr>
      <t>LP</t>
    </r>
    <r>
      <rPr>
        <sz val="11"/>
        <rFont val="ＭＳ Ｐゴシック"/>
        <family val="3"/>
        <charset val="128"/>
      </rPr>
      <t>ガス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天然ガス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水素</t>
    </r>
    <rPh sb="6" eb="8">
      <t>テンネン</t>
    </rPh>
    <rPh sb="11" eb="13">
      <t>スイソ</t>
    </rPh>
    <phoneticPr fontId="4"/>
  </si>
  <si>
    <t>liquefied petroleum gas/natural gas/hydrogen</t>
  </si>
  <si>
    <r>
      <t>　</t>
    </r>
    <r>
      <rPr>
        <sz val="11"/>
        <rFont val="Times New Roman"/>
        <family val="1"/>
      </rPr>
      <t>DME/FT</t>
    </r>
    <r>
      <rPr>
        <sz val="11"/>
        <rFont val="ＭＳ Ｐゴシック"/>
        <family val="3"/>
        <charset val="128"/>
      </rPr>
      <t>合成油</t>
    </r>
    <r>
      <rPr>
        <sz val="11"/>
        <rFont val="Times New Roman"/>
        <family val="1"/>
      </rPr>
      <t xml:space="preserve"> (*)</t>
    </r>
    <rPh sb="7" eb="9">
      <t>ゴウセイ</t>
    </rPh>
    <rPh sb="9" eb="10">
      <t>ユ</t>
    </rPh>
    <phoneticPr fontId="4"/>
  </si>
  <si>
    <t>dimethyl ether/Fischer-Tropsch synthetic oil</t>
    <phoneticPr fontId="4"/>
  </si>
  <si>
    <r>
      <t>潤滑油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エンジンオイル</t>
    </r>
    <rPh sb="0" eb="3">
      <t>ジュンカツユ</t>
    </rPh>
    <phoneticPr fontId="4"/>
  </si>
  <si>
    <t>lubricating oil/engine oil</t>
  </si>
  <si>
    <t>(A2)</t>
    <phoneticPr fontId="4"/>
  </si>
  <si>
    <t>②動力伝達系</t>
    <rPh sb="5" eb="6">
      <t>ケイ</t>
    </rPh>
    <phoneticPr fontId="4"/>
  </si>
  <si>
    <t>発進システム</t>
    <phoneticPr fontId="4"/>
  </si>
  <si>
    <t>start control system</t>
    <phoneticPr fontId="4"/>
  </si>
  <si>
    <t>加工</t>
    <rPh sb="0" eb="2">
      <t>カコウ</t>
    </rPh>
    <phoneticPr fontId="4"/>
  </si>
  <si>
    <t>machining</t>
    <phoneticPr fontId="4"/>
  </si>
  <si>
    <t>power transmission</t>
    <phoneticPr fontId="4"/>
  </si>
  <si>
    <t>変速機</t>
    <rPh sb="0" eb="3">
      <t>ヘンソクキ</t>
    </rPh>
    <phoneticPr fontId="4"/>
  </si>
  <si>
    <t>transmission</t>
    <phoneticPr fontId="4"/>
  </si>
  <si>
    <t>材料</t>
    <rPh sb="0" eb="2">
      <t>ザイリョウ</t>
    </rPh>
    <phoneticPr fontId="4"/>
  </si>
  <si>
    <t>material</t>
  </si>
  <si>
    <r>
      <t>デファレンシャル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終減速機</t>
    </r>
    <phoneticPr fontId="4"/>
  </si>
  <si>
    <t>differential/final reduction gear unit</t>
    <phoneticPr fontId="4"/>
  </si>
  <si>
    <t>強度</t>
    <rPh sb="0" eb="2">
      <t>キョウド</t>
    </rPh>
    <phoneticPr fontId="4"/>
  </si>
  <si>
    <t>strength</t>
    <phoneticPr fontId="4"/>
  </si>
  <si>
    <t>MT</t>
  </si>
  <si>
    <t>manual transmission</t>
    <phoneticPr fontId="4"/>
  </si>
  <si>
    <t>疲労</t>
    <rPh sb="0" eb="2">
      <t>ヒロウ</t>
    </rPh>
    <phoneticPr fontId="4"/>
  </si>
  <si>
    <t>fatigue</t>
    <phoneticPr fontId="4"/>
  </si>
  <si>
    <t>AT</t>
  </si>
  <si>
    <t>automatic transmission</t>
    <phoneticPr fontId="4"/>
  </si>
  <si>
    <t>機構</t>
    <rPh sb="0" eb="2">
      <t>キコウ</t>
    </rPh>
    <phoneticPr fontId="4"/>
  </si>
  <si>
    <t>mechanism</t>
    <phoneticPr fontId="4"/>
  </si>
  <si>
    <t>CVT (*)</t>
    <phoneticPr fontId="4"/>
  </si>
  <si>
    <t>continuously variable transmission</t>
    <phoneticPr fontId="4"/>
  </si>
  <si>
    <t>AMT/DCT (*)</t>
    <phoneticPr fontId="4"/>
  </si>
  <si>
    <t>automated manual transmission/dual clutch transmission,</t>
    <phoneticPr fontId="4"/>
  </si>
  <si>
    <t>新型トランスミッション</t>
    <rPh sb="0" eb="2">
      <t>シンガタ</t>
    </rPh>
    <phoneticPr fontId="4"/>
  </si>
  <si>
    <t>new type transmission</t>
    <phoneticPr fontId="4"/>
  </si>
  <si>
    <t>動力分配システム</t>
    <rPh sb="0" eb="2">
      <t>ドウリョク</t>
    </rPh>
    <rPh sb="2" eb="4">
      <t>ブンパイ</t>
    </rPh>
    <phoneticPr fontId="4"/>
  </si>
  <si>
    <t>transfer</t>
    <phoneticPr fontId="4"/>
  </si>
  <si>
    <r>
      <t>AWD</t>
    </r>
    <r>
      <rPr>
        <sz val="11"/>
        <rFont val="ＭＳ Ｐゴシック"/>
        <family val="3"/>
        <charset val="128"/>
      </rPr>
      <t>システム</t>
    </r>
    <r>
      <rPr>
        <sz val="11"/>
        <rFont val="Times New Roman"/>
        <family val="1"/>
      </rPr>
      <t xml:space="preserve"> (*)</t>
    </r>
    <phoneticPr fontId="4"/>
  </si>
  <si>
    <t>all-wheel drive system</t>
    <phoneticPr fontId="4"/>
  </si>
  <si>
    <t>ハイブリッドシステム</t>
    <phoneticPr fontId="4"/>
  </si>
  <si>
    <t>hybrid system</t>
    <phoneticPr fontId="4"/>
  </si>
  <si>
    <r>
      <t>駆動軸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ジョイント</t>
    </r>
    <rPh sb="0" eb="2">
      <t>クドウ</t>
    </rPh>
    <rPh sb="2" eb="3">
      <t>ジク</t>
    </rPh>
    <phoneticPr fontId="4"/>
  </si>
  <si>
    <t>drive axle/joint</t>
    <phoneticPr fontId="4"/>
  </si>
  <si>
    <t>クラッチシステム</t>
    <phoneticPr fontId="4"/>
  </si>
  <si>
    <t>clutch system</t>
    <phoneticPr fontId="4"/>
  </si>
  <si>
    <r>
      <t>歯車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ギアシステム</t>
    </r>
    <rPh sb="0" eb="2">
      <t>ハグルマ</t>
    </rPh>
    <phoneticPr fontId="4"/>
  </si>
  <si>
    <t>gear/gear system</t>
    <phoneticPr fontId="4"/>
  </si>
  <si>
    <t>ドライブトレイン</t>
    <phoneticPr fontId="4"/>
  </si>
  <si>
    <t>drivetrain</t>
    <phoneticPr fontId="4"/>
  </si>
  <si>
    <r>
      <t>　ベルトドライブ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トラクションドライブ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チェーンドライブ</t>
    </r>
    <phoneticPr fontId="4"/>
  </si>
  <si>
    <t>belt drive/traction drive/chain drive</t>
    <phoneticPr fontId="4"/>
  </si>
  <si>
    <t>制御システム</t>
    <phoneticPr fontId="4"/>
  </si>
  <si>
    <t>control system</t>
  </si>
  <si>
    <t>油圧システム</t>
  </si>
  <si>
    <t>hydraulic equipment</t>
    <phoneticPr fontId="4"/>
  </si>
  <si>
    <t>同期機構</t>
  </si>
  <si>
    <t>synchromesh</t>
    <phoneticPr fontId="4"/>
  </si>
  <si>
    <t>軸受</t>
  </si>
  <si>
    <t>bearing</t>
  </si>
  <si>
    <r>
      <t>潤滑油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トランスミッションオイル</t>
    </r>
    <rPh sb="0" eb="3">
      <t>ジュンカツユ</t>
    </rPh>
    <phoneticPr fontId="4"/>
  </si>
  <si>
    <t>lubricating oil/transmission oil</t>
    <phoneticPr fontId="4"/>
  </si>
  <si>
    <t>(A3)</t>
    <phoneticPr fontId="4"/>
  </si>
  <si>
    <r>
      <t>③</t>
    </r>
    <r>
      <rPr>
        <b/>
        <sz val="11"/>
        <rFont val="Times New Roman"/>
        <family val="1"/>
      </rPr>
      <t>EV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Times New Roman"/>
        <family val="1"/>
      </rPr>
      <t>HV</t>
    </r>
    <r>
      <rPr>
        <b/>
        <sz val="11"/>
        <rFont val="ＭＳ Ｐゴシック"/>
        <family val="3"/>
        <charset val="128"/>
      </rPr>
      <t>システム</t>
    </r>
    <r>
      <rPr>
        <b/>
        <sz val="11"/>
        <rFont val="Times New Roman"/>
        <family val="1"/>
      </rPr>
      <t xml:space="preserve"> (*)</t>
    </r>
    <phoneticPr fontId="4"/>
  </si>
  <si>
    <t>モータ</t>
    <phoneticPr fontId="4"/>
  </si>
  <si>
    <t>motor</t>
    <phoneticPr fontId="4"/>
  </si>
  <si>
    <t>モータ特性</t>
    <rPh sb="3" eb="5">
      <t>トクセイ</t>
    </rPh>
    <phoneticPr fontId="4"/>
  </si>
  <si>
    <t>motor characteristics</t>
    <phoneticPr fontId="4"/>
  </si>
  <si>
    <t>EV and HV systems</t>
    <phoneticPr fontId="4"/>
  </si>
  <si>
    <t>モータ駆動システム</t>
    <rPh sb="3" eb="5">
      <t>クドウ</t>
    </rPh>
    <phoneticPr fontId="4"/>
  </si>
  <si>
    <t>motor drive system</t>
    <phoneticPr fontId="4"/>
  </si>
  <si>
    <t>電気動力変換</t>
    <phoneticPr fontId="4"/>
  </si>
  <si>
    <t>electric power conversion</t>
  </si>
  <si>
    <r>
      <t>インバータ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コンバータ</t>
    </r>
    <phoneticPr fontId="4"/>
  </si>
  <si>
    <t>inverter/converter</t>
    <phoneticPr fontId="4"/>
  </si>
  <si>
    <t>エネルギー回生</t>
    <rPh sb="5" eb="7">
      <t>カイセイ</t>
    </rPh>
    <phoneticPr fontId="4"/>
  </si>
  <si>
    <t>energy regeneration</t>
  </si>
  <si>
    <t>パワーコントロールユニット</t>
    <phoneticPr fontId="4"/>
  </si>
  <si>
    <t>power control unit</t>
    <phoneticPr fontId="4"/>
  </si>
  <si>
    <t>システム技術</t>
    <rPh sb="4" eb="6">
      <t>ギジュツ</t>
    </rPh>
    <phoneticPr fontId="4"/>
  </si>
  <si>
    <t>system technology</t>
    <phoneticPr fontId="4"/>
  </si>
  <si>
    <t>電池技術</t>
    <rPh sb="0" eb="2">
      <t>デンチ</t>
    </rPh>
    <rPh sb="2" eb="4">
      <t>ギジュツ</t>
    </rPh>
    <phoneticPr fontId="4"/>
  </si>
  <si>
    <t>battery technology</t>
    <phoneticPr fontId="4"/>
  </si>
  <si>
    <t>充電インフラ</t>
    <rPh sb="0" eb="2">
      <t>ジュウデン</t>
    </rPh>
    <phoneticPr fontId="4"/>
  </si>
  <si>
    <t>filling infrastructure</t>
    <phoneticPr fontId="4"/>
  </si>
  <si>
    <r>
      <t>　リチウムイオン電池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ニッケル水素電池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鉛電池</t>
    </r>
    <rPh sb="15" eb="17">
      <t>スイソ</t>
    </rPh>
    <rPh sb="17" eb="19">
      <t>デンチ</t>
    </rPh>
    <phoneticPr fontId="4"/>
  </si>
  <si>
    <t>lithium ion battery/nickel-metal hydride battery (nickel hydrogen battery)/lead-acid battery</t>
    <phoneticPr fontId="4"/>
  </si>
  <si>
    <t>動力分割</t>
    <rPh sb="0" eb="2">
      <t>ドウリョク</t>
    </rPh>
    <rPh sb="2" eb="4">
      <t>ブンカツ</t>
    </rPh>
    <phoneticPr fontId="4"/>
  </si>
  <si>
    <t>power split</t>
    <phoneticPr fontId="4"/>
  </si>
  <si>
    <t>SOC (*)</t>
    <phoneticPr fontId="4"/>
  </si>
  <si>
    <t>state of charge (SOC)</t>
    <phoneticPr fontId="4"/>
  </si>
  <si>
    <t>絶縁</t>
    <rPh sb="0" eb="2">
      <t>ゼツエン</t>
    </rPh>
    <phoneticPr fontId="4"/>
  </si>
  <si>
    <t>insulation</t>
    <phoneticPr fontId="4"/>
  </si>
  <si>
    <r>
      <t>充電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放電</t>
    </r>
    <rPh sb="0" eb="2">
      <t>ジュウデン</t>
    </rPh>
    <rPh sb="3" eb="5">
      <t>ホウデン</t>
    </rPh>
    <phoneticPr fontId="4"/>
  </si>
  <si>
    <t>charge/discharge</t>
    <phoneticPr fontId="4"/>
  </si>
  <si>
    <t>標準化</t>
    <rPh sb="0" eb="3">
      <t>ヒョウジュンカ</t>
    </rPh>
    <phoneticPr fontId="4"/>
  </si>
  <si>
    <t>standardization</t>
    <phoneticPr fontId="4"/>
  </si>
  <si>
    <t>車載充電システム</t>
    <rPh sb="0" eb="2">
      <t>シャサイ</t>
    </rPh>
    <rPh sb="2" eb="4">
      <t>ジュウデン</t>
    </rPh>
    <phoneticPr fontId="4"/>
  </si>
  <si>
    <t>onboard charging system</t>
    <phoneticPr fontId="4"/>
  </si>
  <si>
    <t>法規</t>
    <rPh sb="0" eb="2">
      <t>ホウキ</t>
    </rPh>
    <phoneticPr fontId="4"/>
  </si>
  <si>
    <t>regulation</t>
    <phoneticPr fontId="4"/>
  </si>
  <si>
    <t>蓄電システム</t>
    <phoneticPr fontId="4"/>
  </si>
  <si>
    <t>power storage system</t>
    <phoneticPr fontId="4"/>
  </si>
  <si>
    <t>電気安全（感電防止）</t>
    <rPh sb="0" eb="2">
      <t>デンキ</t>
    </rPh>
    <rPh sb="2" eb="4">
      <t>アンゼン</t>
    </rPh>
    <rPh sb="5" eb="7">
      <t>カンデン</t>
    </rPh>
    <rPh sb="7" eb="9">
      <t>ボウシ</t>
    </rPh>
    <phoneticPr fontId="4"/>
  </si>
  <si>
    <t>electrical safety (electric shock prevention)</t>
    <phoneticPr fontId="4"/>
  </si>
  <si>
    <r>
      <t>電動補機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空調</t>
    </r>
    <rPh sb="0" eb="2">
      <t>デンドウ</t>
    </rPh>
    <rPh sb="2" eb="3">
      <t>ホ</t>
    </rPh>
    <rPh sb="3" eb="4">
      <t>キ</t>
    </rPh>
    <rPh sb="5" eb="7">
      <t>クウチョウ</t>
    </rPh>
    <phoneticPr fontId="4"/>
  </si>
  <si>
    <t>electrical accessories/air conditioning</t>
    <phoneticPr fontId="4"/>
  </si>
  <si>
    <t>EMC (*)</t>
    <phoneticPr fontId="4"/>
  </si>
  <si>
    <t>electromagnetic compatibility</t>
    <phoneticPr fontId="4"/>
  </si>
  <si>
    <t>補機システム</t>
    <rPh sb="0" eb="1">
      <t>タスク</t>
    </rPh>
    <rPh sb="1" eb="2">
      <t>キ</t>
    </rPh>
    <phoneticPr fontId="4"/>
  </si>
  <si>
    <t>accessories</t>
    <phoneticPr fontId="4"/>
  </si>
  <si>
    <t>普及政策</t>
    <rPh sb="0" eb="2">
      <t>フキュウ</t>
    </rPh>
    <rPh sb="2" eb="4">
      <t>セイサク</t>
    </rPh>
    <phoneticPr fontId="4"/>
  </si>
  <si>
    <t>policy of popularization</t>
    <phoneticPr fontId="4"/>
  </si>
  <si>
    <t>プラグインハイブリッド</t>
    <phoneticPr fontId="4"/>
  </si>
  <si>
    <t>plug-in hybrid</t>
    <phoneticPr fontId="4"/>
  </si>
  <si>
    <t>エネルギーバランス</t>
    <phoneticPr fontId="4"/>
  </si>
  <si>
    <t>energy balance</t>
    <phoneticPr fontId="4"/>
  </si>
  <si>
    <t>燃料電池</t>
    <rPh sb="0" eb="2">
      <t>ネンリョウ</t>
    </rPh>
    <rPh sb="2" eb="4">
      <t>デンチ</t>
    </rPh>
    <phoneticPr fontId="4"/>
  </si>
  <si>
    <t>fuel cell</t>
    <phoneticPr fontId="4"/>
  </si>
  <si>
    <t>エネルギーマネジメント</t>
    <phoneticPr fontId="4"/>
  </si>
  <si>
    <t xml:space="preserve">energy management </t>
    <phoneticPr fontId="4"/>
  </si>
  <si>
    <t>スタックセル</t>
    <phoneticPr fontId="4"/>
  </si>
  <si>
    <t>stack cell</t>
    <phoneticPr fontId="4"/>
  </si>
  <si>
    <r>
      <t>冷却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熱・温度マネージメント</t>
    </r>
    <rPh sb="0" eb="2">
      <t>レイキャク</t>
    </rPh>
    <rPh sb="3" eb="4">
      <t>ネツ</t>
    </rPh>
    <rPh sb="5" eb="7">
      <t>オンド</t>
    </rPh>
    <phoneticPr fontId="4"/>
  </si>
  <si>
    <t>cooling/heat and temperature management</t>
    <phoneticPr fontId="4"/>
  </si>
  <si>
    <t>水素タンク</t>
    <rPh sb="0" eb="2">
      <t>スイソ</t>
    </rPh>
    <phoneticPr fontId="4"/>
  </si>
  <si>
    <t>hydrogen tank</t>
    <phoneticPr fontId="4"/>
  </si>
  <si>
    <r>
      <t>水素製造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改質</t>
    </r>
    <rPh sb="0" eb="2">
      <t>スイソ</t>
    </rPh>
    <rPh sb="2" eb="4">
      <t>セイゾウ</t>
    </rPh>
    <rPh sb="5" eb="7">
      <t>カイシツ</t>
    </rPh>
    <phoneticPr fontId="4"/>
  </si>
  <si>
    <t>hydrogen production/hydrogen reforming</t>
    <phoneticPr fontId="4"/>
  </si>
  <si>
    <r>
      <t>エネルギー充填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水素充填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インフラ</t>
    </r>
    <rPh sb="8" eb="10">
      <t>スイソ</t>
    </rPh>
    <rPh sb="10" eb="12">
      <t>ジュウテン</t>
    </rPh>
    <phoneticPr fontId="4"/>
  </si>
  <si>
    <t>energy replenishment/hydrogen filling/infrastructure</t>
    <phoneticPr fontId="4"/>
  </si>
  <si>
    <t>エネルギー制御システム</t>
    <rPh sb="5" eb="7">
      <t>セイギョ</t>
    </rPh>
    <phoneticPr fontId="4"/>
  </si>
  <si>
    <t>energy control system</t>
    <phoneticPr fontId="4"/>
  </si>
  <si>
    <r>
      <t>ブレーキ制御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回生協調ブレーキ</t>
    </r>
    <rPh sb="4" eb="6">
      <t>セイギョ</t>
    </rPh>
    <rPh sb="7" eb="9">
      <t>カイセイ</t>
    </rPh>
    <rPh sb="9" eb="11">
      <t>キョウチョウ</t>
    </rPh>
    <phoneticPr fontId="4"/>
  </si>
  <si>
    <t>brake control/regenerative-friction brake coordination</t>
    <phoneticPr fontId="4"/>
  </si>
  <si>
    <t>(B1)</t>
    <phoneticPr fontId="4"/>
  </si>
  <si>
    <t>④車両運動</t>
    <phoneticPr fontId="4"/>
  </si>
  <si>
    <t>電子スタビリティ制御</t>
    <rPh sb="0" eb="2">
      <t>デンシ</t>
    </rPh>
    <rPh sb="8" eb="10">
      <t>セイギョ</t>
    </rPh>
    <phoneticPr fontId="4"/>
  </si>
  <si>
    <t>electronic stability control</t>
    <phoneticPr fontId="4"/>
  </si>
  <si>
    <t>運動制御</t>
    <rPh sb="0" eb="2">
      <t>ウンドウ</t>
    </rPh>
    <rPh sb="2" eb="4">
      <t>セイギョ</t>
    </rPh>
    <phoneticPr fontId="4"/>
  </si>
  <si>
    <t>motion control</t>
    <phoneticPr fontId="4"/>
  </si>
  <si>
    <t>vehicle dynamics</t>
    <phoneticPr fontId="4"/>
  </si>
  <si>
    <t>サスペンションシステム</t>
    <phoneticPr fontId="4"/>
  </si>
  <si>
    <t>suspension system</t>
    <phoneticPr fontId="4"/>
  </si>
  <si>
    <t>車両動力学</t>
    <rPh sb="0" eb="2">
      <t>シャリョウ</t>
    </rPh>
    <rPh sb="2" eb="5">
      <t>ドウリキガク</t>
    </rPh>
    <phoneticPr fontId="4"/>
  </si>
  <si>
    <t>　電子制御サスペンション</t>
    <rPh sb="1" eb="3">
      <t>デンシ</t>
    </rPh>
    <rPh sb="3" eb="5">
      <t>セイギョ</t>
    </rPh>
    <phoneticPr fontId="4"/>
  </si>
  <si>
    <t>electronically controlled suspension</t>
    <phoneticPr fontId="4"/>
  </si>
  <si>
    <t>評価技術</t>
    <rPh sb="2" eb="4">
      <t>ギジュツ</t>
    </rPh>
    <phoneticPr fontId="4"/>
  </si>
  <si>
    <t>evaluation technology</t>
    <phoneticPr fontId="4"/>
  </si>
  <si>
    <t>ブレーキシステム</t>
    <phoneticPr fontId="4"/>
  </si>
  <si>
    <t>brake system</t>
    <phoneticPr fontId="4"/>
  </si>
  <si>
    <r>
      <t>ブレーキバイワイヤ</t>
    </r>
    <r>
      <rPr>
        <sz val="11"/>
        <rFont val="Times New Roman"/>
        <family val="1"/>
      </rPr>
      <t>/ABS (*)</t>
    </r>
    <phoneticPr fontId="4"/>
  </si>
  <si>
    <t>brake-by-wire/antilock brake system (ABS)</t>
    <phoneticPr fontId="4"/>
  </si>
  <si>
    <t>ドライバモデル</t>
    <phoneticPr fontId="4"/>
  </si>
  <si>
    <t>driver model</t>
    <phoneticPr fontId="4"/>
  </si>
  <si>
    <t>ステアリングシステム</t>
    <phoneticPr fontId="4"/>
  </si>
  <si>
    <t>steering system</t>
    <phoneticPr fontId="4"/>
  </si>
  <si>
    <t>操縦安定性</t>
    <rPh sb="0" eb="2">
      <t>ソウジュウ</t>
    </rPh>
    <rPh sb="2" eb="5">
      <t>アンテイセイ</t>
    </rPh>
    <phoneticPr fontId="4"/>
  </si>
  <si>
    <t>driving stability</t>
    <phoneticPr fontId="4"/>
  </si>
  <si>
    <r>
      <t>ステアバイワイヤ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パワーステアリング</t>
    </r>
    <phoneticPr fontId="4"/>
  </si>
  <si>
    <t>steer-by-wire/power steering</t>
    <phoneticPr fontId="4"/>
  </si>
  <si>
    <t>力学モデル</t>
    <rPh sb="0" eb="2">
      <t>リキガク</t>
    </rPh>
    <phoneticPr fontId="4"/>
  </si>
  <si>
    <t>dynamic model</t>
    <phoneticPr fontId="4"/>
  </si>
  <si>
    <r>
      <t>タイヤ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ホイール</t>
    </r>
    <phoneticPr fontId="4"/>
  </si>
  <si>
    <t>tire/wheel</t>
    <phoneticPr fontId="4"/>
  </si>
  <si>
    <t>道路環境認識</t>
    <rPh sb="0" eb="2">
      <t>ドウロ</t>
    </rPh>
    <rPh sb="2" eb="4">
      <t>カンキョウ</t>
    </rPh>
    <rPh sb="4" eb="6">
      <t>ニンシキ</t>
    </rPh>
    <phoneticPr fontId="4"/>
  </si>
  <si>
    <t>road environment recognition</t>
    <phoneticPr fontId="4"/>
  </si>
  <si>
    <r>
      <t>シャシ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コンポーネント</t>
    </r>
    <phoneticPr fontId="4"/>
  </si>
  <si>
    <t>chassis/component</t>
    <phoneticPr fontId="4"/>
  </si>
  <si>
    <t>運転意図認識</t>
    <rPh sb="0" eb="2">
      <t>ウンテン</t>
    </rPh>
    <rPh sb="2" eb="4">
      <t>イト</t>
    </rPh>
    <rPh sb="4" eb="6">
      <t>ニンシキ</t>
    </rPh>
    <phoneticPr fontId="4"/>
  </si>
  <si>
    <t>driver intention recognition</t>
    <phoneticPr fontId="4"/>
  </si>
  <si>
    <t>車間距離自動維持運転システム</t>
    <rPh sb="0" eb="2">
      <t>シャカン</t>
    </rPh>
    <rPh sb="2" eb="4">
      <t>キョリ</t>
    </rPh>
    <rPh sb="4" eb="6">
      <t>ジドウ</t>
    </rPh>
    <rPh sb="6" eb="8">
      <t>イジ</t>
    </rPh>
    <rPh sb="8" eb="10">
      <t>ウンテン</t>
    </rPh>
    <phoneticPr fontId="4"/>
  </si>
  <si>
    <t>adaptive cruise control system</t>
  </si>
  <si>
    <t>車線維持支援システム</t>
    <rPh sb="0" eb="2">
      <t>シャセン</t>
    </rPh>
    <rPh sb="2" eb="4">
      <t>イジ</t>
    </rPh>
    <rPh sb="4" eb="6">
      <t>シエン</t>
    </rPh>
    <phoneticPr fontId="4"/>
  </si>
  <si>
    <t>lane-keeping assistance system</t>
    <phoneticPr fontId="4"/>
  </si>
  <si>
    <t>横滑り防止装置</t>
    <rPh sb="0" eb="2">
      <t>ヨコスベ</t>
    </rPh>
    <rPh sb="3" eb="5">
      <t>ボウシ</t>
    </rPh>
    <rPh sb="5" eb="7">
      <t>ソウチ</t>
    </rPh>
    <phoneticPr fontId="4"/>
  </si>
  <si>
    <r>
      <t>二輪車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大型車両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特殊車両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航空機</t>
    </r>
    <rPh sb="0" eb="3">
      <t>ニリンシャ</t>
    </rPh>
    <rPh sb="4" eb="6">
      <t>オオガタ</t>
    </rPh>
    <rPh sb="6" eb="8">
      <t>シャリョウ</t>
    </rPh>
    <rPh sb="9" eb="11">
      <t>トクシュ</t>
    </rPh>
    <rPh sb="11" eb="13">
      <t>シャリョウ</t>
    </rPh>
    <rPh sb="14" eb="17">
      <t>コウクウキ</t>
    </rPh>
    <phoneticPr fontId="4"/>
  </si>
  <si>
    <t>motorcycle/heavy duty vehicle/special vehicle/aircraft</t>
    <phoneticPr fontId="4"/>
  </si>
  <si>
    <t>(B2)</t>
    <phoneticPr fontId="4"/>
  </si>
  <si>
    <t>⑤車両開発</t>
    <rPh sb="1" eb="3">
      <t>シャリョウ</t>
    </rPh>
    <rPh sb="3" eb="5">
      <t>カイハツ</t>
    </rPh>
    <phoneticPr fontId="4"/>
  </si>
  <si>
    <t>プラットフォーム</t>
    <phoneticPr fontId="4"/>
  </si>
  <si>
    <t>platform</t>
    <phoneticPr fontId="4"/>
  </si>
  <si>
    <t>性能計画</t>
    <rPh sb="0" eb="2">
      <t>セイノウ</t>
    </rPh>
    <rPh sb="2" eb="4">
      <t>ケイカク</t>
    </rPh>
    <phoneticPr fontId="4"/>
  </si>
  <si>
    <t>performance plan</t>
    <phoneticPr fontId="4"/>
  </si>
  <si>
    <t>vehicle development</t>
    <phoneticPr fontId="4"/>
  </si>
  <si>
    <t>CAD/CAM/CAE (*)</t>
    <phoneticPr fontId="4"/>
  </si>
  <si>
    <t>computer-aided design (CAD)/computer aided manufacturing/computer aided engineering</t>
    <phoneticPr fontId="4"/>
  </si>
  <si>
    <r>
      <t>エクステリア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インテリア</t>
    </r>
    <phoneticPr fontId="4"/>
  </si>
  <si>
    <t>exterior/interior</t>
    <phoneticPr fontId="4"/>
  </si>
  <si>
    <t>パーソナルモビリティ</t>
    <phoneticPr fontId="4"/>
  </si>
  <si>
    <t>personal mobility</t>
    <phoneticPr fontId="4"/>
  </si>
  <si>
    <t>カラー</t>
    <phoneticPr fontId="4"/>
  </si>
  <si>
    <t>color</t>
    <phoneticPr fontId="4"/>
  </si>
  <si>
    <t>ホワイトボデー</t>
    <phoneticPr fontId="4"/>
  </si>
  <si>
    <t>body shell/white body/body in white</t>
  </si>
  <si>
    <r>
      <t>車体構造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車体設計</t>
    </r>
    <phoneticPr fontId="4"/>
  </si>
  <si>
    <t>body structure/body design</t>
    <phoneticPr fontId="4"/>
  </si>
  <si>
    <r>
      <t>バンパ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ボデー外板</t>
    </r>
    <rPh sb="7" eb="8">
      <t>ソト</t>
    </rPh>
    <rPh sb="8" eb="9">
      <t>イタ</t>
    </rPh>
    <phoneticPr fontId="4"/>
  </si>
  <si>
    <t>bumper/body model</t>
    <phoneticPr fontId="4"/>
  </si>
  <si>
    <t>構造部材解析</t>
    <rPh sb="0" eb="2">
      <t>コウゾウ</t>
    </rPh>
    <rPh sb="2" eb="3">
      <t>ブ</t>
    </rPh>
    <rPh sb="3" eb="4">
      <t>ザイ</t>
    </rPh>
    <rPh sb="4" eb="6">
      <t>カイセキ</t>
    </rPh>
    <phoneticPr fontId="4"/>
  </si>
  <si>
    <t>structural member analysis</t>
    <phoneticPr fontId="4"/>
  </si>
  <si>
    <t>インストパネル</t>
    <phoneticPr fontId="4"/>
  </si>
  <si>
    <t>instrument panel</t>
    <phoneticPr fontId="4"/>
  </si>
  <si>
    <t>車両計画</t>
    <rPh sb="0" eb="2">
      <t>シャリョウ</t>
    </rPh>
    <rPh sb="2" eb="4">
      <t>ケイカク</t>
    </rPh>
    <phoneticPr fontId="4"/>
  </si>
  <si>
    <t>vehicle plan</t>
    <phoneticPr fontId="4"/>
  </si>
  <si>
    <r>
      <t>シート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照明</t>
    </r>
    <rPh sb="4" eb="6">
      <t>ショウメイ</t>
    </rPh>
    <phoneticPr fontId="4"/>
  </si>
  <si>
    <t>seat/lighting</t>
    <phoneticPr fontId="4"/>
  </si>
  <si>
    <t>軽量化</t>
    <rPh sb="0" eb="3">
      <t>ケイリョウカ</t>
    </rPh>
    <phoneticPr fontId="4"/>
  </si>
  <si>
    <t>weight reduction</t>
    <phoneticPr fontId="4"/>
  </si>
  <si>
    <t>デザイン</t>
    <phoneticPr fontId="4"/>
  </si>
  <si>
    <t>design</t>
    <phoneticPr fontId="4"/>
  </si>
  <si>
    <r>
      <t>設計最適化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ロバスト設計</t>
    </r>
    <rPh sb="2" eb="4">
      <t>サイテキ</t>
    </rPh>
    <rPh sb="4" eb="5">
      <t>カ</t>
    </rPh>
    <phoneticPr fontId="4"/>
  </si>
  <si>
    <t>design optimization/robust design</t>
    <phoneticPr fontId="4"/>
  </si>
  <si>
    <t>HILS</t>
    <phoneticPr fontId="4"/>
  </si>
  <si>
    <t>hardware in the loop simulation</t>
    <phoneticPr fontId="4"/>
  </si>
  <si>
    <r>
      <t>設計シミュレーション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設計ツール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設計モデリング</t>
    </r>
    <rPh sb="0" eb="2">
      <t>セッケイ</t>
    </rPh>
    <rPh sb="11" eb="13">
      <t>セッケイ</t>
    </rPh>
    <rPh sb="17" eb="19">
      <t>セッケイ</t>
    </rPh>
    <phoneticPr fontId="4"/>
  </si>
  <si>
    <t>design simulation/design tool/design modeling</t>
    <phoneticPr fontId="4"/>
  </si>
  <si>
    <r>
      <t>短期試作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仮想進行</t>
    </r>
    <rPh sb="0" eb="2">
      <t>タンキ</t>
    </rPh>
    <rPh sb="2" eb="4">
      <t>シサク</t>
    </rPh>
    <rPh sb="5" eb="7">
      <t>カソウ</t>
    </rPh>
    <rPh sb="7" eb="9">
      <t>シンコウ</t>
    </rPh>
    <phoneticPr fontId="4"/>
  </si>
  <si>
    <t>rapid prototyping/virtual planning</t>
    <phoneticPr fontId="4"/>
  </si>
  <si>
    <t>車両用途</t>
    <rPh sb="0" eb="2">
      <t>シャリョウ</t>
    </rPh>
    <rPh sb="2" eb="4">
      <t>ヨウト</t>
    </rPh>
    <phoneticPr fontId="4"/>
  </si>
  <si>
    <t>vehicle application</t>
    <phoneticPr fontId="4"/>
  </si>
  <si>
    <t>モータスポーツ</t>
    <phoneticPr fontId="4"/>
  </si>
  <si>
    <t>motor sports</t>
    <phoneticPr fontId="4"/>
  </si>
  <si>
    <t>信頼性</t>
    <rPh sb="0" eb="3">
      <t>シンライセイ</t>
    </rPh>
    <phoneticPr fontId="4"/>
  </si>
  <si>
    <t>reliability</t>
    <phoneticPr fontId="4"/>
  </si>
  <si>
    <t>負荷シミュレーション</t>
    <phoneticPr fontId="4"/>
  </si>
  <si>
    <t>load simulation</t>
    <phoneticPr fontId="4"/>
  </si>
  <si>
    <t>(B3)</t>
    <phoneticPr fontId="4"/>
  </si>
  <si>
    <t>⑥振動・騒音・乗り心地</t>
    <phoneticPr fontId="4"/>
  </si>
  <si>
    <r>
      <t>パワートレイン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エンジン懸架系</t>
    </r>
    <rPh sb="8" eb="10">
      <t>シャタイ</t>
    </rPh>
    <phoneticPr fontId="4"/>
  </si>
  <si>
    <t>power train/body (vehicle body)/engine mounting system</t>
    <phoneticPr fontId="4"/>
  </si>
  <si>
    <r>
      <t>CAE</t>
    </r>
    <r>
      <rPr>
        <sz val="11"/>
        <rFont val="ＭＳ Ｐゴシック"/>
        <family val="3"/>
        <charset val="128"/>
      </rPr>
      <t>解析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予測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最適化</t>
    </r>
    <r>
      <rPr>
        <sz val="11"/>
        <rFont val="Times New Roman"/>
        <family val="1"/>
      </rPr>
      <t xml:space="preserve"> (*)</t>
    </r>
    <rPh sb="3" eb="5">
      <t>カイセキ</t>
    </rPh>
    <rPh sb="6" eb="8">
      <t>ヨソク</t>
    </rPh>
    <rPh sb="9" eb="12">
      <t>サイテキカ</t>
    </rPh>
    <phoneticPr fontId="4"/>
  </si>
  <si>
    <t>CAE simulation/forecast/optimization</t>
    <phoneticPr fontId="4"/>
  </si>
  <si>
    <t>vibration, noise, and ride comfort</t>
    <phoneticPr fontId="4"/>
  </si>
  <si>
    <r>
      <t>吸排気システム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駆動系</t>
    </r>
    <rPh sb="0" eb="1">
      <t>キュウ</t>
    </rPh>
    <rPh sb="1" eb="3">
      <t>ハイキ</t>
    </rPh>
    <phoneticPr fontId="4"/>
  </si>
  <si>
    <t>intake and exhaust system/drive line (drivetrain)</t>
    <phoneticPr fontId="4"/>
  </si>
  <si>
    <r>
      <t>有限要素法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境界要素法</t>
    </r>
    <rPh sb="0" eb="2">
      <t>ユウゲン</t>
    </rPh>
    <rPh sb="2" eb="4">
      <t>ヨウソ</t>
    </rPh>
    <rPh sb="4" eb="5">
      <t>ホウ</t>
    </rPh>
    <phoneticPr fontId="4"/>
  </si>
  <si>
    <t>finite element method (FEM)/boundary element method (BEM)</t>
    <phoneticPr fontId="4"/>
  </si>
  <si>
    <t>suspension system (suspension)</t>
    <phoneticPr fontId="4"/>
  </si>
  <si>
    <r>
      <t>評価技術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計測技術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音源探索技術</t>
    </r>
    <phoneticPr fontId="4"/>
  </si>
  <si>
    <t xml:space="preserve">evaluation technology/measurement technology/sound source search technology </t>
    <phoneticPr fontId="4"/>
  </si>
  <si>
    <r>
      <t>ブレーキ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タイヤ</t>
    </r>
    <phoneticPr fontId="4"/>
  </si>
  <si>
    <t>brake/tire</t>
    <phoneticPr fontId="4"/>
  </si>
  <si>
    <t>マルチボディダイナミクス</t>
    <phoneticPr fontId="4"/>
  </si>
  <si>
    <t>multi-body dynamics</t>
    <phoneticPr fontId="4"/>
  </si>
  <si>
    <r>
      <t>車体構造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車体材料</t>
    </r>
    <rPh sb="0" eb="2">
      <t>シャタイ</t>
    </rPh>
    <rPh sb="2" eb="4">
      <t>コウゾウ</t>
    </rPh>
    <phoneticPr fontId="4"/>
  </si>
  <si>
    <t>body structure/body material</t>
    <phoneticPr fontId="4"/>
  </si>
  <si>
    <t>統計的エネルギー解析法</t>
    <rPh sb="0" eb="3">
      <t>トウケイテキ</t>
    </rPh>
    <rPh sb="8" eb="11">
      <t>カイセキホウ</t>
    </rPh>
    <phoneticPr fontId="4"/>
  </si>
  <si>
    <t>statistical energy analysis</t>
    <phoneticPr fontId="4"/>
  </si>
  <si>
    <t>防音材</t>
    <rPh sb="0" eb="2">
      <t>ボウオン</t>
    </rPh>
    <rPh sb="2" eb="3">
      <t>ザイ</t>
    </rPh>
    <phoneticPr fontId="4"/>
  </si>
  <si>
    <t>acoustic material</t>
    <phoneticPr fontId="4"/>
  </si>
  <si>
    <t>フルビークル解析</t>
    <rPh sb="6" eb="8">
      <t>カイセキ</t>
    </rPh>
    <phoneticPr fontId="4"/>
  </si>
  <si>
    <t>full-vehicle simulation</t>
    <phoneticPr fontId="4"/>
  </si>
  <si>
    <t>補機・デバイス騒音</t>
    <phoneticPr fontId="4"/>
  </si>
  <si>
    <t>accessory and device noise</t>
    <phoneticPr fontId="4"/>
  </si>
  <si>
    <t>実験解析技術</t>
    <rPh sb="0" eb="2">
      <t>ジッケン</t>
    </rPh>
    <rPh sb="2" eb="4">
      <t>カイセキ</t>
    </rPh>
    <rPh sb="4" eb="6">
      <t>ギジュツ</t>
    </rPh>
    <phoneticPr fontId="4"/>
  </si>
  <si>
    <t>test and analysis technology</t>
    <phoneticPr fontId="4"/>
  </si>
  <si>
    <r>
      <t>アイドル振動騒音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加速時騒音</t>
    </r>
    <rPh sb="4" eb="6">
      <t>シンドウ</t>
    </rPh>
    <rPh sb="6" eb="8">
      <t>ソウオン</t>
    </rPh>
    <phoneticPr fontId="4"/>
  </si>
  <si>
    <t>idling vibration/idling noise/acceleration noise</t>
    <phoneticPr fontId="4"/>
  </si>
  <si>
    <t>最適化技術</t>
    <rPh sb="0" eb="3">
      <t>サイテキカ</t>
    </rPh>
    <rPh sb="3" eb="5">
      <t>ギジュツ</t>
    </rPh>
    <phoneticPr fontId="4"/>
  </si>
  <si>
    <t>optimization technique</t>
    <phoneticPr fontId="4"/>
  </si>
  <si>
    <r>
      <t>こもり音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振動</t>
    </r>
    <rPh sb="3" eb="4">
      <t>オン</t>
    </rPh>
    <phoneticPr fontId="4"/>
  </si>
  <si>
    <t>booming noise/vibration</t>
    <phoneticPr fontId="4"/>
  </si>
  <si>
    <r>
      <t>音質評価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乗心地評価</t>
    </r>
    <rPh sb="0" eb="2">
      <t>オンシツ</t>
    </rPh>
    <rPh sb="2" eb="4">
      <t>ヒョウカ</t>
    </rPh>
    <rPh sb="5" eb="8">
      <t>ノリゴコチ</t>
    </rPh>
    <rPh sb="8" eb="10">
      <t>ヒョウカ</t>
    </rPh>
    <phoneticPr fontId="4"/>
  </si>
  <si>
    <t>sound quality evaluation/ride comfort evaluation</t>
    <phoneticPr fontId="4"/>
  </si>
  <si>
    <t>静粛性</t>
    <rPh sb="0" eb="3">
      <t>セイシュクセイ</t>
    </rPh>
    <phoneticPr fontId="4"/>
  </si>
  <si>
    <t>quietness</t>
    <phoneticPr fontId="4"/>
  </si>
  <si>
    <r>
      <t>デバイス技術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制御技術</t>
    </r>
    <rPh sb="4" eb="6">
      <t>ギジュツ</t>
    </rPh>
    <phoneticPr fontId="4"/>
  </si>
  <si>
    <t>device technology/control technology</t>
    <phoneticPr fontId="4"/>
  </si>
  <si>
    <t>ドラミング（低周波ロードノイズ）</t>
    <rPh sb="6" eb="9">
      <t>テイシュウハ</t>
    </rPh>
    <phoneticPr fontId="4"/>
  </si>
  <si>
    <t>drumming noise (low frequency road noise)</t>
    <phoneticPr fontId="4"/>
  </si>
  <si>
    <r>
      <t>モード解析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伝達経路解析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流体騒音解析</t>
    </r>
    <rPh sb="3" eb="5">
      <t>カイセキ</t>
    </rPh>
    <phoneticPr fontId="4"/>
  </si>
  <si>
    <t>modal analysis/transfer path analysis/fluid induced noise analysis</t>
    <phoneticPr fontId="4"/>
  </si>
  <si>
    <r>
      <t>ロードノイズ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パターンノイズ</t>
    </r>
    <phoneticPr fontId="4"/>
  </si>
  <si>
    <t>road noise/pattern noise</t>
    <phoneticPr fontId="4"/>
  </si>
  <si>
    <r>
      <t>パワートレイン揺動（始動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発進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変速）</t>
    </r>
    <rPh sb="7" eb="9">
      <t>ヨウドウ</t>
    </rPh>
    <rPh sb="10" eb="12">
      <t>シドウ</t>
    </rPh>
    <rPh sb="13" eb="15">
      <t>ハッシン</t>
    </rPh>
    <rPh sb="16" eb="18">
      <t>ヘンソク</t>
    </rPh>
    <phoneticPr fontId="4"/>
  </si>
  <si>
    <t>powertrain oscillation (powertrain start/vehicle start/shift)</t>
    <phoneticPr fontId="4"/>
  </si>
  <si>
    <r>
      <t>うなり音（パワートレイン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駆動系）</t>
    </r>
    <rPh sb="3" eb="4">
      <t>オト</t>
    </rPh>
    <rPh sb="13" eb="16">
      <t>クドウケイ</t>
    </rPh>
    <phoneticPr fontId="4"/>
  </si>
  <si>
    <t>whine/growl/beat noise [powertrain/drive line (drivetrain)]</t>
    <phoneticPr fontId="4"/>
  </si>
  <si>
    <t>ギア音</t>
    <rPh sb="2" eb="3">
      <t>オン</t>
    </rPh>
    <phoneticPr fontId="4"/>
  </si>
  <si>
    <t>gear noise</t>
    <phoneticPr fontId="4"/>
  </si>
  <si>
    <t>乗り心地</t>
    <rPh sb="0" eb="1">
      <t>ノ</t>
    </rPh>
    <rPh sb="2" eb="4">
      <t>ゴコチ</t>
    </rPh>
    <phoneticPr fontId="4"/>
  </si>
  <si>
    <t>ride comfort</t>
    <phoneticPr fontId="4"/>
  </si>
  <si>
    <t>ハーシュネス</t>
    <phoneticPr fontId="4"/>
  </si>
  <si>
    <t>harshness</t>
    <phoneticPr fontId="4"/>
  </si>
  <si>
    <t>シミー</t>
    <phoneticPr fontId="4"/>
  </si>
  <si>
    <t>shimmy</t>
  </si>
  <si>
    <t>走行車体振動</t>
    <rPh sb="0" eb="2">
      <t>ソウコウ</t>
    </rPh>
    <rPh sb="2" eb="4">
      <t>シャタイ</t>
    </rPh>
    <rPh sb="4" eb="6">
      <t>シンドウ</t>
    </rPh>
    <phoneticPr fontId="4"/>
  </si>
  <si>
    <t>body vibration while driving</t>
    <phoneticPr fontId="4"/>
  </si>
  <si>
    <t>風切り音</t>
    <rPh sb="0" eb="1">
      <t>カゼ</t>
    </rPh>
    <rPh sb="1" eb="2">
      <t>キ</t>
    </rPh>
    <rPh sb="3" eb="4">
      <t>オン</t>
    </rPh>
    <phoneticPr fontId="4"/>
  </si>
  <si>
    <t>wind noise</t>
    <phoneticPr fontId="4"/>
  </si>
  <si>
    <r>
      <t>ブレーキ鳴き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ジャダー</t>
    </r>
    <rPh sb="4" eb="5">
      <t>ナ</t>
    </rPh>
    <phoneticPr fontId="4"/>
  </si>
  <si>
    <t>brake noise/judder</t>
    <phoneticPr fontId="4"/>
  </si>
  <si>
    <r>
      <t>車外騒音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騒音規制</t>
    </r>
    <rPh sb="5" eb="7">
      <t>ソウオン</t>
    </rPh>
    <rPh sb="7" eb="9">
      <t>キセイ</t>
    </rPh>
    <phoneticPr fontId="4"/>
  </si>
  <si>
    <t>exterior noise/noise regulation</t>
    <phoneticPr fontId="4"/>
  </si>
  <si>
    <t>(C1)</t>
    <phoneticPr fontId="4"/>
  </si>
  <si>
    <t>⑦安全
safety</t>
    <rPh sb="1" eb="3">
      <t>アンゼン</t>
    </rPh>
    <phoneticPr fontId="4"/>
  </si>
  <si>
    <r>
      <t>衝突安全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火災安全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予防安全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統合安全</t>
    </r>
    <rPh sb="0" eb="2">
      <t>ショウトツ</t>
    </rPh>
    <rPh sb="2" eb="4">
      <t>アンゼン</t>
    </rPh>
    <rPh sb="5" eb="7">
      <t>カサイ</t>
    </rPh>
    <rPh sb="7" eb="9">
      <t>アンゼン</t>
    </rPh>
    <phoneticPr fontId="4"/>
  </si>
  <si>
    <t>passive safety (collision safety/crash safety)/fire safety/active safety/combined active and passive safety/integration control/integrated control</t>
    <phoneticPr fontId="4"/>
  </si>
  <si>
    <t>安全教育</t>
    <rPh sb="0" eb="2">
      <t>アンゼン</t>
    </rPh>
    <rPh sb="2" eb="4">
      <t>キョウイク</t>
    </rPh>
    <phoneticPr fontId="4"/>
  </si>
  <si>
    <t>safety education</t>
    <phoneticPr fontId="4"/>
  </si>
  <si>
    <r>
      <t>画像処理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情報処理</t>
    </r>
    <rPh sb="0" eb="2">
      <t>ガゾウ</t>
    </rPh>
    <rPh sb="2" eb="4">
      <t>ショリ</t>
    </rPh>
    <phoneticPr fontId="4"/>
  </si>
  <si>
    <t>image processing/information processing</t>
    <phoneticPr fontId="4"/>
  </si>
  <si>
    <t>素材可燃性テスト</t>
    <rPh sb="0" eb="2">
      <t>ソザイ</t>
    </rPh>
    <rPh sb="2" eb="5">
      <t>カネンセイ</t>
    </rPh>
    <phoneticPr fontId="4"/>
  </si>
  <si>
    <t>material flammability test</t>
    <phoneticPr fontId="4"/>
  </si>
  <si>
    <r>
      <t>知能化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コンピュータ応用</t>
    </r>
    <rPh sb="0" eb="3">
      <t>チノウカ</t>
    </rPh>
    <phoneticPr fontId="4"/>
  </si>
  <si>
    <t>intelligent/computer application</t>
    <phoneticPr fontId="4"/>
  </si>
  <si>
    <t>抑制システム</t>
    <rPh sb="0" eb="2">
      <t>ヨクセイ</t>
    </rPh>
    <phoneticPr fontId="4"/>
  </si>
  <si>
    <t>suppression system</t>
    <phoneticPr fontId="4"/>
  </si>
  <si>
    <r>
      <t>乗員検知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乗員の安全</t>
    </r>
    <rPh sb="0" eb="2">
      <t>ジョウイン</t>
    </rPh>
    <rPh sb="2" eb="4">
      <t>ケンチ</t>
    </rPh>
    <rPh sb="5" eb="7">
      <t>ジョウイン</t>
    </rPh>
    <rPh sb="8" eb="10">
      <t>アンゼン</t>
    </rPh>
    <phoneticPr fontId="4"/>
  </si>
  <si>
    <t>occupant detection/occupant safety</t>
    <phoneticPr fontId="4"/>
  </si>
  <si>
    <r>
      <t>救命救急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乗員保護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歩行者・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輪乗員保護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交通弱者保護</t>
    </r>
    <rPh sb="0" eb="2">
      <t>キュウメイ</t>
    </rPh>
    <rPh sb="2" eb="4">
      <t>キュウキュウ</t>
    </rPh>
    <phoneticPr fontId="4"/>
  </si>
  <si>
    <t>first aid/occupant protection/pedestrian and bicycle and motorcycle rider protection/protection for vulnerable road users</t>
    <phoneticPr fontId="4"/>
  </si>
  <si>
    <t>被害軽減</t>
    <rPh sb="0" eb="2">
      <t>ヒガイ</t>
    </rPh>
    <rPh sb="2" eb="4">
      <t>ケイゲン</t>
    </rPh>
    <phoneticPr fontId="4"/>
  </si>
  <si>
    <t>damage mitigation</t>
    <phoneticPr fontId="4"/>
  </si>
  <si>
    <r>
      <t>事故回避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衝突予知</t>
    </r>
    <rPh sb="0" eb="2">
      <t>ジコ</t>
    </rPh>
    <rPh sb="2" eb="4">
      <t>カイヒ</t>
    </rPh>
    <phoneticPr fontId="4"/>
  </si>
  <si>
    <t>accident avoidance/collision prediction</t>
    <phoneticPr fontId="4"/>
  </si>
  <si>
    <t>衝撃吸収・緩和</t>
    <rPh sb="0" eb="2">
      <t>ショウゲキ</t>
    </rPh>
    <rPh sb="2" eb="4">
      <t>キュウシュウ</t>
    </rPh>
    <rPh sb="5" eb="7">
      <t>カンワ</t>
    </rPh>
    <phoneticPr fontId="4"/>
  </si>
  <si>
    <t>energy-absorbance and impact attenuation</t>
    <phoneticPr fontId="4"/>
  </si>
  <si>
    <t>衝突試験</t>
    <rPh sb="0" eb="2">
      <t>ショウトツ</t>
    </rPh>
    <rPh sb="2" eb="4">
      <t>シケン</t>
    </rPh>
    <phoneticPr fontId="4"/>
  </si>
  <si>
    <t>crash test</t>
    <phoneticPr fontId="4"/>
  </si>
  <si>
    <r>
      <t>事故解析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事故統計解析</t>
    </r>
    <rPh sb="5" eb="7">
      <t>ジコ</t>
    </rPh>
    <rPh sb="7" eb="9">
      <t>トウケイ</t>
    </rPh>
    <rPh sb="9" eb="11">
      <t>カイセキ</t>
    </rPh>
    <phoneticPr fontId="4"/>
  </si>
  <si>
    <t>accident analysis/statistical accident analysis</t>
    <phoneticPr fontId="4"/>
  </si>
  <si>
    <r>
      <t>後方衝突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側方衝突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前方衝突</t>
    </r>
    <rPh sb="0" eb="2">
      <t>コウホウ</t>
    </rPh>
    <rPh sb="2" eb="4">
      <t>ショウトツ</t>
    </rPh>
    <rPh sb="5" eb="6">
      <t>ソク</t>
    </rPh>
    <rPh sb="6" eb="7">
      <t>ホウ</t>
    </rPh>
    <rPh sb="7" eb="9">
      <t>ショウトツ</t>
    </rPh>
    <rPh sb="10" eb="12">
      <t>ゼンポウ</t>
    </rPh>
    <rPh sb="12" eb="14">
      <t>ショウトツ</t>
    </rPh>
    <phoneticPr fontId="4"/>
  </si>
  <si>
    <t>rear end collision/side impact/frontal collision</t>
    <phoneticPr fontId="4"/>
  </si>
  <si>
    <t>事故調査・分析</t>
    <rPh sb="0" eb="2">
      <t>ジコ</t>
    </rPh>
    <rPh sb="2" eb="4">
      <t>チョウサ</t>
    </rPh>
    <rPh sb="5" eb="7">
      <t>ブンセキ</t>
    </rPh>
    <phoneticPr fontId="4"/>
  </si>
  <si>
    <t>accident investigation and analysis</t>
    <phoneticPr fontId="4"/>
  </si>
  <si>
    <t>防火</t>
    <rPh sb="0" eb="2">
      <t>ボウカ</t>
    </rPh>
    <phoneticPr fontId="4"/>
  </si>
  <si>
    <t>fire protection</t>
    <phoneticPr fontId="4"/>
  </si>
  <si>
    <t>ヒヤリハット解析</t>
    <rPh sb="6" eb="8">
      <t>カイセキ</t>
    </rPh>
    <phoneticPr fontId="4"/>
  </si>
  <si>
    <t>near-miss analysis</t>
    <phoneticPr fontId="4"/>
  </si>
  <si>
    <t>プリクラッシュ</t>
    <phoneticPr fontId="4"/>
  </si>
  <si>
    <t>pre-crash</t>
    <phoneticPr fontId="4"/>
  </si>
  <si>
    <r>
      <t>救命率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初療開始</t>
    </r>
    <rPh sb="4" eb="5">
      <t>ショ</t>
    </rPh>
    <rPh sb="5" eb="6">
      <t>リョウ</t>
    </rPh>
    <rPh sb="6" eb="8">
      <t>カイシ</t>
    </rPh>
    <phoneticPr fontId="4"/>
  </si>
  <si>
    <t>survival rate/start of initial treatment</t>
    <phoneticPr fontId="4"/>
  </si>
  <si>
    <t>コンパチビリティ</t>
    <phoneticPr fontId="4"/>
  </si>
  <si>
    <t>compatibility</t>
    <phoneticPr fontId="4"/>
  </si>
  <si>
    <t>傷害予測</t>
    <rPh sb="0" eb="2">
      <t>ショウガイ</t>
    </rPh>
    <rPh sb="2" eb="4">
      <t>ヨソク</t>
    </rPh>
    <phoneticPr fontId="4"/>
  </si>
  <si>
    <t>injury prediction</t>
    <phoneticPr fontId="4"/>
  </si>
  <si>
    <t>ドライビングシミュレータ</t>
    <phoneticPr fontId="4"/>
  </si>
  <si>
    <t>driving simulator</t>
    <phoneticPr fontId="4"/>
  </si>
  <si>
    <t>傷害メカニズム</t>
    <rPh sb="0" eb="2">
      <t>ショウガイ</t>
    </rPh>
    <phoneticPr fontId="4"/>
  </si>
  <si>
    <t>injury mechanism</t>
    <phoneticPr fontId="4"/>
  </si>
  <si>
    <r>
      <t>エアバッグ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シートベルト</t>
    </r>
    <phoneticPr fontId="4"/>
  </si>
  <si>
    <t>air bag/seat belt</t>
    <phoneticPr fontId="4"/>
  </si>
  <si>
    <r>
      <t>事故再現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事故復元</t>
    </r>
    <rPh sb="0" eb="2">
      <t>ジコ</t>
    </rPh>
    <rPh sb="2" eb="4">
      <t>サイゲン</t>
    </rPh>
    <phoneticPr fontId="4"/>
  </si>
  <si>
    <t>accident reconstruction/accident re-creation</t>
    <phoneticPr fontId="4"/>
  </si>
  <si>
    <r>
      <t>人体モデル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ダミー</t>
    </r>
    <rPh sb="0" eb="2">
      <t>ジンタイ</t>
    </rPh>
    <phoneticPr fontId="4"/>
  </si>
  <si>
    <t>anthropomorphic dummy/crash test dummy</t>
    <phoneticPr fontId="4"/>
  </si>
  <si>
    <t>安全人体モデル</t>
    <rPh sb="0" eb="2">
      <t>アンゼン</t>
    </rPh>
    <rPh sb="2" eb="4">
      <t>ジンタイ</t>
    </rPh>
    <phoneticPr fontId="4"/>
  </si>
  <si>
    <t>anthropomorphic dummy</t>
    <phoneticPr fontId="4"/>
  </si>
  <si>
    <r>
      <t>ドライブレコーダ</t>
    </r>
    <r>
      <rPr>
        <sz val="11"/>
        <rFont val="Times New Roman"/>
        <family val="1"/>
      </rPr>
      <t>/EDR</t>
    </r>
    <phoneticPr fontId="4"/>
  </si>
  <si>
    <t xml:space="preserve">drive recorder/event data recorder </t>
    <phoneticPr fontId="4"/>
  </si>
  <si>
    <t>車両転覆</t>
    <rPh sb="0" eb="2">
      <t>シャリョウ</t>
    </rPh>
    <rPh sb="2" eb="4">
      <t>テンプク</t>
    </rPh>
    <phoneticPr fontId="4"/>
  </si>
  <si>
    <t>rollover</t>
    <phoneticPr fontId="4"/>
  </si>
  <si>
    <t>車体構造</t>
    <rPh sb="0" eb="2">
      <t>シャタイ</t>
    </rPh>
    <rPh sb="2" eb="4">
      <t>コウゾウ</t>
    </rPh>
    <phoneticPr fontId="4"/>
  </si>
  <si>
    <t>body structure</t>
    <phoneticPr fontId="4"/>
  </si>
  <si>
    <t>センサ技術</t>
    <phoneticPr fontId="4"/>
  </si>
  <si>
    <t>sensor technology</t>
    <phoneticPr fontId="4"/>
  </si>
  <si>
    <r>
      <t>シート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ヘッドレストレイント</t>
    </r>
    <phoneticPr fontId="4"/>
  </si>
  <si>
    <t>seat/head restraint</t>
    <phoneticPr fontId="4"/>
  </si>
  <si>
    <r>
      <t>高齢者耐性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高齢者運転特性</t>
    </r>
    <rPh sb="0" eb="2">
      <t>コウレイ</t>
    </rPh>
    <rPh sb="2" eb="3">
      <t>シャ</t>
    </rPh>
    <rPh sb="3" eb="5">
      <t>タイセイ</t>
    </rPh>
    <phoneticPr fontId="4"/>
  </si>
  <si>
    <t>injury tolerance of older people/characteristics of older drivers</t>
    <phoneticPr fontId="4"/>
  </si>
  <si>
    <r>
      <t>高齢者保護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こども保護</t>
    </r>
    <rPh sb="0" eb="2">
      <t>コウレイ</t>
    </rPh>
    <rPh sb="2" eb="3">
      <t>シャ</t>
    </rPh>
    <rPh sb="3" eb="5">
      <t>ホゴ</t>
    </rPh>
    <phoneticPr fontId="4"/>
  </si>
  <si>
    <t>protection of older people/child protection</t>
    <phoneticPr fontId="4"/>
  </si>
  <si>
    <r>
      <t>受傷部位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加害部位</t>
    </r>
    <rPh sb="0" eb="2">
      <t>ジュショウ</t>
    </rPh>
    <rPh sb="2" eb="4">
      <t>ブイ</t>
    </rPh>
    <phoneticPr fontId="4"/>
  </si>
  <si>
    <t>injured area/impacting area</t>
    <phoneticPr fontId="4"/>
  </si>
  <si>
    <t>CRS (*)</t>
    <phoneticPr fontId="4"/>
  </si>
  <si>
    <t>child restraint system</t>
    <phoneticPr fontId="4"/>
  </si>
  <si>
    <r>
      <t>重傷度（</t>
    </r>
    <r>
      <rPr>
        <sz val="11"/>
        <rFont val="Times New Roman"/>
        <family val="1"/>
      </rPr>
      <t>AIS</t>
    </r>
    <r>
      <rPr>
        <sz val="11"/>
        <rFont val="ＭＳ Ｐゴシック"/>
        <family val="3"/>
        <charset val="128"/>
      </rPr>
      <t>）</t>
    </r>
    <rPh sb="0" eb="2">
      <t>ジュウショウ</t>
    </rPh>
    <rPh sb="2" eb="3">
      <t>ド</t>
    </rPh>
    <phoneticPr fontId="4"/>
  </si>
  <si>
    <t>abbreviated injury scale</t>
    <phoneticPr fontId="4"/>
  </si>
  <si>
    <t>妊婦乗員保護</t>
    <rPh sb="0" eb="2">
      <t>ニンプ</t>
    </rPh>
    <rPh sb="2" eb="4">
      <t>ジョウイン</t>
    </rPh>
    <rPh sb="4" eb="6">
      <t>ホゴ</t>
    </rPh>
    <phoneticPr fontId="4"/>
  </si>
  <si>
    <t>expectant mother protection</t>
    <phoneticPr fontId="4"/>
  </si>
  <si>
    <r>
      <t>車両運動制御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エアバッグ制御</t>
    </r>
    <rPh sb="0" eb="2">
      <t>シャリョウ</t>
    </rPh>
    <rPh sb="2" eb="4">
      <t>ウンドウ</t>
    </rPh>
    <rPh sb="4" eb="6">
      <t>セイギョ</t>
    </rPh>
    <rPh sb="12" eb="14">
      <t>セイギョ</t>
    </rPh>
    <phoneticPr fontId="4"/>
  </si>
  <si>
    <t>vehicle dynamics control/airbag control</t>
    <phoneticPr fontId="4"/>
  </si>
  <si>
    <r>
      <t>歩行者検知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保護</t>
    </r>
    <rPh sb="0" eb="3">
      <t>ホコウシャ</t>
    </rPh>
    <rPh sb="3" eb="5">
      <t>ケンチ</t>
    </rPh>
    <rPh sb="6" eb="8">
      <t>ホゴ</t>
    </rPh>
    <phoneticPr fontId="4"/>
  </si>
  <si>
    <t>pedestrian detection/protection</t>
    <phoneticPr fontId="4"/>
  </si>
  <si>
    <t>車線維持制御</t>
    <rPh sb="0" eb="2">
      <t>シャセン</t>
    </rPh>
    <rPh sb="2" eb="4">
      <t>イジ</t>
    </rPh>
    <rPh sb="4" eb="6">
      <t>セイギョ</t>
    </rPh>
    <phoneticPr fontId="4"/>
  </si>
  <si>
    <t>lane-keeping control</t>
    <phoneticPr fontId="4"/>
  </si>
  <si>
    <t>自動ブレーキ</t>
    <rPh sb="0" eb="2">
      <t>ジドウ</t>
    </rPh>
    <phoneticPr fontId="4"/>
  </si>
  <si>
    <t>automatic brake</t>
    <phoneticPr fontId="4"/>
  </si>
  <si>
    <t>ナビゲーション</t>
    <phoneticPr fontId="4"/>
  </si>
  <si>
    <t>navigation system</t>
    <phoneticPr fontId="4"/>
  </si>
  <si>
    <r>
      <t>被害軽減ブレーキ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警報</t>
    </r>
    <rPh sb="0" eb="2">
      <t>ヒガイ</t>
    </rPh>
    <rPh sb="2" eb="4">
      <t>ケイゲン</t>
    </rPh>
    <rPh sb="9" eb="11">
      <t>ケイホウ</t>
    </rPh>
    <phoneticPr fontId="4"/>
  </si>
  <si>
    <t>damage mitigation brake/warning</t>
    <phoneticPr fontId="4"/>
  </si>
  <si>
    <t>車車間・路車間通信</t>
    <rPh sb="0" eb="1">
      <t>シャ</t>
    </rPh>
    <rPh sb="1" eb="3">
      <t>シャカン</t>
    </rPh>
    <rPh sb="4" eb="5">
      <t>ロ</t>
    </rPh>
    <rPh sb="5" eb="7">
      <t>シャカン</t>
    </rPh>
    <phoneticPr fontId="4"/>
  </si>
  <si>
    <t>vehicle-to-vehicle and infrastructure-to-vehicle communication</t>
    <phoneticPr fontId="4"/>
  </si>
  <si>
    <t>知能化自動車</t>
    <rPh sb="0" eb="3">
      <t>チノウカ</t>
    </rPh>
    <rPh sb="3" eb="6">
      <t>ジドウシャ</t>
    </rPh>
    <phoneticPr fontId="4"/>
  </si>
  <si>
    <t>intelligent vehicle</t>
    <phoneticPr fontId="4"/>
  </si>
  <si>
    <r>
      <t>運転支援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ドライバ支援</t>
    </r>
    <rPh sb="0" eb="2">
      <t>ウンテン</t>
    </rPh>
    <rPh sb="2" eb="4">
      <t>シエン</t>
    </rPh>
    <rPh sb="9" eb="11">
      <t>シエン</t>
    </rPh>
    <phoneticPr fontId="4"/>
  </si>
  <si>
    <t>driving support/driver support</t>
    <phoneticPr fontId="4"/>
  </si>
  <si>
    <t>ACC (*)</t>
    <phoneticPr fontId="4"/>
  </si>
  <si>
    <t>adaptive cruise control</t>
    <phoneticPr fontId="4"/>
  </si>
  <si>
    <t>ISS (*)</t>
    <phoneticPr fontId="4"/>
  </si>
  <si>
    <t>injury severity score</t>
    <phoneticPr fontId="4"/>
  </si>
  <si>
    <t>道路環境</t>
    <rPh sb="0" eb="2">
      <t>ドウロ</t>
    </rPh>
    <rPh sb="2" eb="4">
      <t>カンキョウ</t>
    </rPh>
    <phoneticPr fontId="4"/>
  </si>
  <si>
    <t>road environment</t>
    <phoneticPr fontId="4"/>
  </si>
  <si>
    <r>
      <t>マクロデータ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ミクロデータ</t>
    </r>
    <phoneticPr fontId="4"/>
  </si>
  <si>
    <t>macro data/micro data</t>
    <phoneticPr fontId="4"/>
  </si>
  <si>
    <t>交差点カメラ</t>
    <rPh sb="0" eb="3">
      <t>コウサテン</t>
    </rPh>
    <phoneticPr fontId="4"/>
  </si>
  <si>
    <t>intersection camera</t>
    <phoneticPr fontId="4"/>
  </si>
  <si>
    <t>リスクカーブ</t>
    <phoneticPr fontId="4"/>
  </si>
  <si>
    <t>risk curve</t>
    <phoneticPr fontId="4"/>
  </si>
  <si>
    <t>傷害データベース</t>
    <rPh sb="0" eb="2">
      <t>ショウガイ</t>
    </rPh>
    <phoneticPr fontId="4"/>
  </si>
  <si>
    <t>injury database</t>
    <phoneticPr fontId="4"/>
  </si>
  <si>
    <t>加害性</t>
    <rPh sb="0" eb="3">
      <t>カガイセイ</t>
    </rPh>
    <phoneticPr fontId="4"/>
  </si>
  <si>
    <t>risk</t>
    <phoneticPr fontId="4"/>
  </si>
  <si>
    <t>臨界安全システム</t>
    <rPh sb="0" eb="2">
      <t>リンカイ</t>
    </rPh>
    <rPh sb="2" eb="4">
      <t>アンゼン</t>
    </rPh>
    <phoneticPr fontId="4"/>
  </si>
  <si>
    <t>critical safety system</t>
    <phoneticPr fontId="4"/>
  </si>
  <si>
    <r>
      <t>デルタ</t>
    </r>
    <r>
      <rPr>
        <sz val="11"/>
        <rFont val="Times New Roman"/>
        <family val="1"/>
      </rPr>
      <t>V</t>
    </r>
    <phoneticPr fontId="4"/>
  </si>
  <si>
    <t>delta-v/change in velocity</t>
    <phoneticPr fontId="4"/>
  </si>
  <si>
    <t>シートベルトリマインダ</t>
    <phoneticPr fontId="4"/>
  </si>
  <si>
    <t>seat belt reminder</t>
    <phoneticPr fontId="4"/>
  </si>
  <si>
    <t>回避行動</t>
    <rPh sb="0" eb="2">
      <t>カイヒ</t>
    </rPh>
    <rPh sb="2" eb="4">
      <t>コウドウ</t>
    </rPh>
    <phoneticPr fontId="4"/>
  </si>
  <si>
    <t>evasive action</t>
    <phoneticPr fontId="4"/>
  </si>
  <si>
    <r>
      <t>事故通報システム（</t>
    </r>
    <r>
      <rPr>
        <sz val="11"/>
        <rFont val="Times New Roman"/>
        <family val="1"/>
      </rPr>
      <t>ACN)</t>
    </r>
    <rPh sb="0" eb="2">
      <t>ジコ</t>
    </rPh>
    <rPh sb="2" eb="4">
      <t>ツウホウ</t>
    </rPh>
    <phoneticPr fontId="4"/>
  </si>
  <si>
    <t>automatic crash notification/automatic collision notification</t>
    <phoneticPr fontId="4"/>
  </si>
  <si>
    <r>
      <t>試験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評価</t>
    </r>
    <rPh sb="0" eb="2">
      <t>シケン</t>
    </rPh>
    <rPh sb="3" eb="5">
      <t>ヒョウカ</t>
    </rPh>
    <phoneticPr fontId="4"/>
  </si>
  <si>
    <t>test/evaluation</t>
    <phoneticPr fontId="4"/>
  </si>
  <si>
    <r>
      <t>ドクターヘリ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ドクターカー</t>
    </r>
    <phoneticPr fontId="4"/>
  </si>
  <si>
    <t>doctor helicopter/doctor car</t>
    <phoneticPr fontId="4"/>
  </si>
  <si>
    <t>第三者評価</t>
    <rPh sb="0" eb="1">
      <t>ダイ</t>
    </rPh>
    <rPh sb="1" eb="3">
      <t>サンシャ</t>
    </rPh>
    <rPh sb="3" eb="5">
      <t>ヒョウカ</t>
    </rPh>
    <phoneticPr fontId="4"/>
  </si>
  <si>
    <t>third-party evaluation</t>
    <phoneticPr fontId="4"/>
  </si>
  <si>
    <t>免許制度</t>
    <rPh sb="0" eb="2">
      <t>メンキョ</t>
    </rPh>
    <rPh sb="2" eb="4">
      <t>セイド</t>
    </rPh>
    <phoneticPr fontId="4"/>
  </si>
  <si>
    <t>licensing system</t>
    <phoneticPr fontId="4"/>
  </si>
  <si>
    <t>傷害基準</t>
    <rPh sb="0" eb="2">
      <t>ショウガイ</t>
    </rPh>
    <rPh sb="2" eb="4">
      <t>キジュン</t>
    </rPh>
    <phoneticPr fontId="4"/>
  </si>
  <si>
    <t>injury criteria</t>
    <phoneticPr fontId="4"/>
  </si>
  <si>
    <t>CAE (*)</t>
    <phoneticPr fontId="4"/>
  </si>
  <si>
    <t>computer aided engineering</t>
    <phoneticPr fontId="4"/>
  </si>
  <si>
    <t>インパクタ</t>
    <phoneticPr fontId="4"/>
  </si>
  <si>
    <t>impactor</t>
    <phoneticPr fontId="4"/>
  </si>
  <si>
    <t>ヘルメット</t>
    <phoneticPr fontId="4"/>
  </si>
  <si>
    <t>helmet</t>
    <phoneticPr fontId="4"/>
  </si>
  <si>
    <t>(C2)</t>
    <phoneticPr fontId="4"/>
  </si>
  <si>
    <t>⑧人間工学</t>
    <rPh sb="1" eb="3">
      <t>ニンゲン</t>
    </rPh>
    <rPh sb="3" eb="5">
      <t>コウガク</t>
    </rPh>
    <phoneticPr fontId="4"/>
  </si>
  <si>
    <t>高齢者</t>
    <rPh sb="0" eb="3">
      <t>コウレイシャ</t>
    </rPh>
    <phoneticPr fontId="4"/>
  </si>
  <si>
    <t>elderly person [people]</t>
    <phoneticPr fontId="4"/>
  </si>
  <si>
    <t>高齢者対応</t>
    <rPh sb="0" eb="3">
      <t>コウレイシャ</t>
    </rPh>
    <rPh sb="3" eb="5">
      <t>タイオウ</t>
    </rPh>
    <phoneticPr fontId="4"/>
  </si>
  <si>
    <t>elderly person [people] support</t>
    <phoneticPr fontId="4"/>
  </si>
  <si>
    <t>human engineering</t>
    <phoneticPr fontId="4"/>
  </si>
  <si>
    <t>人体傷害</t>
    <rPh sb="0" eb="2">
      <t>ジンタイ</t>
    </rPh>
    <rPh sb="2" eb="4">
      <t>ショウガイ</t>
    </rPh>
    <phoneticPr fontId="4"/>
  </si>
  <si>
    <t>human body injury</t>
    <phoneticPr fontId="4"/>
  </si>
  <si>
    <r>
      <t>実験倫理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技術倫理</t>
    </r>
    <rPh sb="0" eb="2">
      <t>ジッケン</t>
    </rPh>
    <rPh sb="2" eb="4">
      <t>リンリ</t>
    </rPh>
    <phoneticPr fontId="4"/>
  </si>
  <si>
    <t>experiment ethic/engineering ethic</t>
    <phoneticPr fontId="4"/>
  </si>
  <si>
    <t>バイオメカニクス</t>
    <phoneticPr fontId="4"/>
  </si>
  <si>
    <t>biomechanics</t>
    <phoneticPr fontId="4"/>
  </si>
  <si>
    <r>
      <t>ストレス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主観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パフォーマンス評価</t>
    </r>
    <rPh sb="5" eb="7">
      <t>シュカン</t>
    </rPh>
    <rPh sb="15" eb="17">
      <t>ヒョウカ</t>
    </rPh>
    <phoneticPr fontId="4"/>
  </si>
  <si>
    <t>stress/subjective view/performance evaluation</t>
    <phoneticPr fontId="4"/>
  </si>
  <si>
    <r>
      <t>生体計測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運転心理</t>
    </r>
    <rPh sb="0" eb="2">
      <t>セイタイ</t>
    </rPh>
    <rPh sb="2" eb="4">
      <t>ケイソク</t>
    </rPh>
    <phoneticPr fontId="4"/>
  </si>
  <si>
    <t>bioinstrumentation/
driving psychology</t>
    <phoneticPr fontId="4"/>
  </si>
  <si>
    <r>
      <t>ドライバセンシング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ドライバモニタリング</t>
    </r>
    <phoneticPr fontId="4"/>
  </si>
  <si>
    <t>driver sensing /driver monitoring</t>
    <phoneticPr fontId="4"/>
  </si>
  <si>
    <t>ドライバ状態</t>
    <rPh sb="4" eb="6">
      <t>ジョウタイ</t>
    </rPh>
    <phoneticPr fontId="4"/>
  </si>
  <si>
    <t>driver condition</t>
    <phoneticPr fontId="4"/>
  </si>
  <si>
    <r>
      <t>ドライバモデル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ライダーモデル</t>
    </r>
    <phoneticPr fontId="4"/>
  </si>
  <si>
    <t>driver model/rider model</t>
    <phoneticPr fontId="4"/>
  </si>
  <si>
    <t>認知反応時間</t>
    <rPh sb="0" eb="2">
      <t>ニンチ</t>
    </rPh>
    <rPh sb="2" eb="4">
      <t>ハンノウ</t>
    </rPh>
    <rPh sb="4" eb="6">
      <t>ジカン</t>
    </rPh>
    <phoneticPr fontId="4"/>
  </si>
  <si>
    <t>cognitive reaction time</t>
    <phoneticPr fontId="4"/>
  </si>
  <si>
    <t>ドライバ状態モニタリング</t>
    <rPh sb="4" eb="6">
      <t>ジョウタイ</t>
    </rPh>
    <phoneticPr fontId="4"/>
  </si>
  <si>
    <t>driver condition monitoring</t>
    <phoneticPr fontId="4"/>
  </si>
  <si>
    <r>
      <t>居眠り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飲酒</t>
    </r>
    <rPh sb="0" eb="2">
      <t>イネム</t>
    </rPh>
    <phoneticPr fontId="4"/>
  </si>
  <si>
    <t>drowsiness/alcohol drinking</t>
    <phoneticPr fontId="4"/>
  </si>
  <si>
    <r>
      <t>ドライバ特性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ドライバ行動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ドライバ疲労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ドライバ注意</t>
    </r>
    <rPh sb="4" eb="6">
      <t>トクセイ</t>
    </rPh>
    <rPh sb="11" eb="13">
      <t>コウドウ</t>
    </rPh>
    <rPh sb="25" eb="27">
      <t>チュウイ</t>
    </rPh>
    <phoneticPr fontId="4"/>
  </si>
  <si>
    <t>driver characteristics/driver behavior/driver fatigue/driver attention</t>
    <phoneticPr fontId="4"/>
  </si>
  <si>
    <t>タスク負荷</t>
    <rPh sb="3" eb="5">
      <t>フカ</t>
    </rPh>
    <phoneticPr fontId="4"/>
  </si>
  <si>
    <t>task load/driver burden</t>
    <phoneticPr fontId="4"/>
  </si>
  <si>
    <t>運転特性</t>
    <rPh sb="0" eb="2">
      <t>ウンテン</t>
    </rPh>
    <rPh sb="2" eb="4">
      <t>トクセイ</t>
    </rPh>
    <phoneticPr fontId="4"/>
  </si>
  <si>
    <t>driving characteristics</t>
    <phoneticPr fontId="4"/>
  </si>
  <si>
    <t>心拍測定</t>
    <rPh sb="0" eb="2">
      <t>シンパク</t>
    </rPh>
    <rPh sb="2" eb="4">
      <t>ソクテイ</t>
    </rPh>
    <phoneticPr fontId="4"/>
  </si>
  <si>
    <t>cardiotachometry</t>
    <phoneticPr fontId="4"/>
  </si>
  <si>
    <t>リスク補償</t>
    <rPh sb="3" eb="5">
      <t>ホショウ</t>
    </rPh>
    <phoneticPr fontId="4"/>
  </si>
  <si>
    <t>risk compensation</t>
    <phoneticPr fontId="4"/>
  </si>
  <si>
    <r>
      <t>視界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視認性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操作性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制御性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乗降性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快適性</t>
    </r>
    <rPh sb="0" eb="2">
      <t>シカイ</t>
    </rPh>
    <rPh sb="3" eb="6">
      <t>シニンセイ</t>
    </rPh>
    <phoneticPr fontId="4"/>
  </si>
  <si>
    <t>field of vision/visibility/operability/controllability/ ease of egress and ingress/comfort</t>
    <phoneticPr fontId="4"/>
  </si>
  <si>
    <r>
      <t>過信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不信</t>
    </r>
    <rPh sb="0" eb="2">
      <t>カシン</t>
    </rPh>
    <rPh sb="3" eb="5">
      <t>フシン</t>
    </rPh>
    <phoneticPr fontId="4"/>
  </si>
  <si>
    <t>overconfidence/disaffection</t>
    <phoneticPr fontId="4"/>
  </si>
  <si>
    <r>
      <t>聴覚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力覚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触覚</t>
    </r>
    <phoneticPr fontId="4"/>
  </si>
  <si>
    <t>sense of hearing/sense of force/haptic sense</t>
    <phoneticPr fontId="4"/>
  </si>
  <si>
    <t>ヒューマンインタフェース</t>
    <phoneticPr fontId="4"/>
  </si>
  <si>
    <t>human interface</t>
    <phoneticPr fontId="4"/>
  </si>
  <si>
    <r>
      <t>認知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判断</t>
    </r>
    <phoneticPr fontId="4"/>
  </si>
  <si>
    <t>recognition/judgment</t>
    <phoneticPr fontId="4"/>
  </si>
  <si>
    <r>
      <t>車酔い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香り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覚醒</t>
    </r>
    <rPh sb="0" eb="2">
      <t>クルマヨ</t>
    </rPh>
    <phoneticPr fontId="4"/>
  </si>
  <si>
    <t>car sickness/aroma/awakening</t>
    <phoneticPr fontId="4"/>
  </si>
  <si>
    <t>操作</t>
    <phoneticPr fontId="4"/>
  </si>
  <si>
    <t>operation</t>
    <phoneticPr fontId="4"/>
  </si>
  <si>
    <r>
      <t>疲労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負担</t>
    </r>
    <rPh sb="3" eb="5">
      <t>フタン</t>
    </rPh>
    <phoneticPr fontId="4"/>
  </si>
  <si>
    <t>fatigue/workload</t>
    <phoneticPr fontId="4"/>
  </si>
  <si>
    <t>運転姿勢</t>
    <phoneticPr fontId="4"/>
  </si>
  <si>
    <t>driving posture</t>
    <phoneticPr fontId="4"/>
  </si>
  <si>
    <t>ディストラクション</t>
    <phoneticPr fontId="4"/>
  </si>
  <si>
    <t>distraction</t>
    <phoneticPr fontId="4"/>
  </si>
  <si>
    <t>個人差</t>
    <phoneticPr fontId="4"/>
  </si>
  <si>
    <t>individuals difference/variation</t>
    <phoneticPr fontId="4"/>
  </si>
  <si>
    <t>ワークロード</t>
    <phoneticPr fontId="4"/>
  </si>
  <si>
    <t>workload</t>
    <phoneticPr fontId="4"/>
  </si>
  <si>
    <r>
      <t>精神負担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身体負担</t>
    </r>
    <phoneticPr fontId="4"/>
  </si>
  <si>
    <t>mental workload/physical workload</t>
    <phoneticPr fontId="4"/>
  </si>
  <si>
    <t>リスク認知</t>
    <rPh sb="3" eb="5">
      <t>ニンチ</t>
    </rPh>
    <phoneticPr fontId="4"/>
  </si>
  <si>
    <t>risk recognition</t>
    <phoneticPr fontId="4"/>
  </si>
  <si>
    <r>
      <t>脳・神経系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筋・骨格系</t>
    </r>
    <phoneticPr fontId="4"/>
  </si>
  <si>
    <t>cerebral nerve system/musculoskeletal system</t>
    <phoneticPr fontId="4"/>
  </si>
  <si>
    <t>ヒューマンエラー</t>
    <phoneticPr fontId="4"/>
  </si>
  <si>
    <t>human error</t>
    <phoneticPr fontId="4"/>
  </si>
  <si>
    <r>
      <t>生体計測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生体力学</t>
    </r>
    <rPh sb="0" eb="2">
      <t>セイタイ</t>
    </rPh>
    <rPh sb="2" eb="4">
      <t>ケイソク</t>
    </rPh>
    <rPh sb="5" eb="7">
      <t>セイタイ</t>
    </rPh>
    <rPh sb="7" eb="9">
      <t>リキガク</t>
    </rPh>
    <phoneticPr fontId="4"/>
  </si>
  <si>
    <t>bioinstrumentation/biomechanics</t>
    <phoneticPr fontId="4"/>
  </si>
  <si>
    <r>
      <t>感性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視覚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視認性</t>
    </r>
    <rPh sb="0" eb="2">
      <t>カンセイ</t>
    </rPh>
    <rPh sb="6" eb="9">
      <t>シニンセイ</t>
    </rPh>
    <phoneticPr fontId="4"/>
  </si>
  <si>
    <t>sensitivity/vision/visibility</t>
    <phoneticPr fontId="4"/>
  </si>
  <si>
    <t>運転支援</t>
    <rPh sb="0" eb="2">
      <t>ウンテン</t>
    </rPh>
    <rPh sb="2" eb="4">
      <t>シエン</t>
    </rPh>
    <phoneticPr fontId="4"/>
  </si>
  <si>
    <t>HMI (*)</t>
    <phoneticPr fontId="4"/>
  </si>
  <si>
    <t>human machine interface</t>
    <phoneticPr fontId="4"/>
  </si>
  <si>
    <t>警報</t>
    <rPh sb="0" eb="2">
      <t>ケイホウ</t>
    </rPh>
    <phoneticPr fontId="4"/>
  </si>
  <si>
    <t>alarm/warning</t>
    <phoneticPr fontId="4"/>
  </si>
  <si>
    <t>警報システム</t>
    <rPh sb="0" eb="2">
      <t>ケイホウ</t>
    </rPh>
    <phoneticPr fontId="4"/>
  </si>
  <si>
    <t>warning system</t>
    <phoneticPr fontId="4"/>
  </si>
  <si>
    <t>生理計測</t>
    <phoneticPr fontId="4"/>
  </si>
  <si>
    <t>physiological measurement</t>
    <phoneticPr fontId="4"/>
  </si>
  <si>
    <t>情報提供システム</t>
    <rPh sb="0" eb="2">
      <t>ジョウホウ</t>
    </rPh>
    <rPh sb="2" eb="4">
      <t>テイキョウ</t>
    </rPh>
    <phoneticPr fontId="4"/>
  </si>
  <si>
    <t>information systems</t>
    <phoneticPr fontId="4"/>
  </si>
  <si>
    <r>
      <t>自律神経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中枢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内分泌</t>
    </r>
    <rPh sb="0" eb="2">
      <t>ジリツ</t>
    </rPh>
    <rPh sb="2" eb="4">
      <t>シンケイ</t>
    </rPh>
    <phoneticPr fontId="4"/>
  </si>
  <si>
    <t>automatic nervous system/central nervous system/endocrine secretion</t>
    <phoneticPr fontId="4"/>
  </si>
  <si>
    <t>意図確定</t>
    <rPh sb="0" eb="2">
      <t>イト</t>
    </rPh>
    <rPh sb="2" eb="4">
      <t>カクテイ</t>
    </rPh>
    <phoneticPr fontId="4"/>
  </si>
  <si>
    <t>intent determination</t>
    <phoneticPr fontId="4"/>
  </si>
  <si>
    <r>
      <t>視覚系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嗅覚系</t>
    </r>
    <rPh sb="0" eb="2">
      <t>シカク</t>
    </rPh>
    <rPh sb="2" eb="3">
      <t>ケイ</t>
    </rPh>
    <phoneticPr fontId="4"/>
  </si>
  <si>
    <t>visual system/olfactory system</t>
    <phoneticPr fontId="4"/>
  </si>
  <si>
    <t>運転能力</t>
    <rPh sb="0" eb="2">
      <t>ウンテン</t>
    </rPh>
    <rPh sb="2" eb="4">
      <t>ノウリョク</t>
    </rPh>
    <phoneticPr fontId="4"/>
  </si>
  <si>
    <t>driving ability</t>
    <phoneticPr fontId="4"/>
  </si>
  <si>
    <r>
      <t>形態・動態特性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感性・知覚特性</t>
    </r>
    <rPh sb="0" eb="2">
      <t>ケイタイ</t>
    </rPh>
    <rPh sb="3" eb="5">
      <t>ドウタイ</t>
    </rPh>
    <rPh sb="5" eb="7">
      <t>トクセイ</t>
    </rPh>
    <phoneticPr fontId="4"/>
  </si>
  <si>
    <t>morphological and dynamic characteristics/perceptual and sensory characteristics</t>
    <phoneticPr fontId="4"/>
  </si>
  <si>
    <t>ドライブレコーダ</t>
    <phoneticPr fontId="4"/>
  </si>
  <si>
    <t>drive recorder</t>
    <phoneticPr fontId="4"/>
  </si>
  <si>
    <r>
      <t>操作量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作業成績</t>
    </r>
    <rPh sb="0" eb="2">
      <t>ソウサ</t>
    </rPh>
    <rPh sb="2" eb="3">
      <t>リョウ</t>
    </rPh>
    <rPh sb="4" eb="6">
      <t>サギョウ</t>
    </rPh>
    <rPh sb="6" eb="8">
      <t>セイセキ</t>
    </rPh>
    <phoneticPr fontId="4"/>
  </si>
  <si>
    <t>operation amount/
operational performance</t>
    <phoneticPr fontId="4"/>
  </si>
  <si>
    <r>
      <t>質問紙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インタビュー</t>
    </r>
    <rPh sb="0" eb="3">
      <t>シツモンシ</t>
    </rPh>
    <phoneticPr fontId="4"/>
  </si>
  <si>
    <t>questionnaire/interview</t>
    <phoneticPr fontId="4"/>
  </si>
  <si>
    <t>行動観察</t>
    <rPh sb="0" eb="2">
      <t>コウドウ</t>
    </rPh>
    <rPh sb="2" eb="4">
      <t>カンサツ</t>
    </rPh>
    <phoneticPr fontId="4"/>
  </si>
  <si>
    <t>behavior observation</t>
    <phoneticPr fontId="4"/>
  </si>
  <si>
    <t>運転行動</t>
    <rPh sb="0" eb="2">
      <t>ウンテン</t>
    </rPh>
    <rPh sb="2" eb="4">
      <t>コウドウ</t>
    </rPh>
    <phoneticPr fontId="4"/>
  </si>
  <si>
    <t>driving act/driver behavior</t>
    <phoneticPr fontId="4"/>
  </si>
  <si>
    <t>精神・肉体疲労</t>
    <rPh sb="0" eb="2">
      <t>セイシン</t>
    </rPh>
    <rPh sb="3" eb="5">
      <t>ニクタイ</t>
    </rPh>
    <rPh sb="5" eb="7">
      <t>ヒロウ</t>
    </rPh>
    <phoneticPr fontId="4"/>
  </si>
  <si>
    <t>mental and physical fatigue</t>
    <phoneticPr fontId="4"/>
  </si>
  <si>
    <t>ユーザビリティ</t>
    <phoneticPr fontId="4"/>
  </si>
  <si>
    <t>usability</t>
    <phoneticPr fontId="4"/>
  </si>
  <si>
    <t>温熱環境</t>
    <rPh sb="0" eb="2">
      <t>オンネツ</t>
    </rPh>
    <rPh sb="2" eb="4">
      <t>カンキョウ</t>
    </rPh>
    <phoneticPr fontId="4"/>
  </si>
  <si>
    <t>thermal environment</t>
    <phoneticPr fontId="4"/>
  </si>
  <si>
    <t>ドライビングポジション</t>
    <phoneticPr fontId="4"/>
  </si>
  <si>
    <t>driving position</t>
    <phoneticPr fontId="4"/>
  </si>
  <si>
    <t>メンタルモデル</t>
    <phoneticPr fontId="4"/>
  </si>
  <si>
    <t>mental model</t>
    <phoneticPr fontId="4"/>
  </si>
  <si>
    <t>顔表情</t>
    <rPh sb="0" eb="1">
      <t>カオ</t>
    </rPh>
    <rPh sb="1" eb="3">
      <t>ヒョウジョウ</t>
    </rPh>
    <phoneticPr fontId="4"/>
  </si>
  <si>
    <t>facial expression</t>
    <phoneticPr fontId="4"/>
  </si>
  <si>
    <t>(D1)</t>
    <phoneticPr fontId="4"/>
  </si>
  <si>
    <t>⑨熱・流体
heat・fluid</t>
    <phoneticPr fontId="4"/>
  </si>
  <si>
    <r>
      <t>車体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エンジン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吸排気系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部品要素</t>
    </r>
    <rPh sb="0" eb="2">
      <t>シャタイ</t>
    </rPh>
    <rPh sb="8" eb="9">
      <t>キュウ</t>
    </rPh>
    <rPh sb="9" eb="11">
      <t>ハイキ</t>
    </rPh>
    <rPh sb="11" eb="12">
      <t>ケイ</t>
    </rPh>
    <rPh sb="13" eb="15">
      <t>ブヒン</t>
    </rPh>
    <rPh sb="15" eb="17">
      <t>ヨウソ</t>
    </rPh>
    <phoneticPr fontId="4"/>
  </si>
  <si>
    <t>body/vehicle body/engine/intake and exhaust system/part element</t>
    <phoneticPr fontId="4"/>
  </si>
  <si>
    <t>CFD (*)</t>
    <phoneticPr fontId="4"/>
  </si>
  <si>
    <t>computational fluid dynamics</t>
    <phoneticPr fontId="4"/>
  </si>
  <si>
    <r>
      <t>空力性能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空力騒音</t>
    </r>
    <rPh sb="2" eb="4">
      <t>セイノウ</t>
    </rPh>
    <rPh sb="5" eb="6">
      <t>クウ</t>
    </rPh>
    <rPh sb="6" eb="7">
      <t>リキ</t>
    </rPh>
    <rPh sb="7" eb="9">
      <t>ソウオン</t>
    </rPh>
    <phoneticPr fontId="4"/>
  </si>
  <si>
    <t>aerodynamic performance/aerodynamic noise</t>
    <phoneticPr fontId="4"/>
  </si>
  <si>
    <t>風洞試験</t>
    <rPh sb="0" eb="2">
      <t>フウドウ</t>
    </rPh>
    <rPh sb="2" eb="4">
      <t>シケン</t>
    </rPh>
    <phoneticPr fontId="4"/>
  </si>
  <si>
    <t>wind tunnel test</t>
    <phoneticPr fontId="4"/>
  </si>
  <si>
    <r>
      <t>ラジエータ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オイルクーラ</t>
    </r>
    <phoneticPr fontId="4"/>
  </si>
  <si>
    <t>radiator/oil cooler</t>
    <phoneticPr fontId="4"/>
  </si>
  <si>
    <r>
      <t>アルゴリズム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モデリング</t>
    </r>
    <phoneticPr fontId="4"/>
  </si>
  <si>
    <t>algorithm/modeling</t>
    <phoneticPr fontId="4"/>
  </si>
  <si>
    <r>
      <t>油冷システム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空冷システム</t>
    </r>
    <phoneticPr fontId="4"/>
  </si>
  <si>
    <t>oil cooling system/air cooling system</t>
    <phoneticPr fontId="4"/>
  </si>
  <si>
    <t>車室内環境</t>
    <rPh sb="0" eb="1">
      <t>シャ</t>
    </rPh>
    <rPh sb="1" eb="3">
      <t>シツナイ</t>
    </rPh>
    <phoneticPr fontId="4"/>
  </si>
  <si>
    <t>interior environment</t>
    <phoneticPr fontId="4"/>
  </si>
  <si>
    <t>エアコンディショナ</t>
    <phoneticPr fontId="4"/>
  </si>
  <si>
    <t xml:space="preserve">air conditioner </t>
    <phoneticPr fontId="4"/>
  </si>
  <si>
    <t>エンジン冷却</t>
    <phoneticPr fontId="4"/>
  </si>
  <si>
    <t xml:space="preserve">engine cooling </t>
    <phoneticPr fontId="4"/>
  </si>
  <si>
    <t>冷媒</t>
    <rPh sb="0" eb="2">
      <t>レイバイ</t>
    </rPh>
    <phoneticPr fontId="4"/>
  </si>
  <si>
    <t>refrigerant</t>
    <phoneticPr fontId="4"/>
  </si>
  <si>
    <r>
      <t>空調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快適性</t>
    </r>
    <rPh sb="0" eb="2">
      <t>クウチョウ</t>
    </rPh>
    <phoneticPr fontId="4"/>
  </si>
  <si>
    <t>air conditioning/comfort</t>
    <phoneticPr fontId="4"/>
  </si>
  <si>
    <r>
      <t>空気質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臭い</t>
    </r>
    <rPh sb="0" eb="2">
      <t>クウキ</t>
    </rPh>
    <rPh sb="2" eb="3">
      <t>シツ</t>
    </rPh>
    <rPh sb="4" eb="5">
      <t>ニオ</t>
    </rPh>
    <phoneticPr fontId="4"/>
  </si>
  <si>
    <t>air quality/odor</t>
    <phoneticPr fontId="4"/>
  </si>
  <si>
    <r>
      <t>温度制御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環境制御</t>
    </r>
    <rPh sb="5" eb="7">
      <t>カンキョウ</t>
    </rPh>
    <rPh sb="7" eb="9">
      <t>セイギョ</t>
    </rPh>
    <phoneticPr fontId="4"/>
  </si>
  <si>
    <t>temperature control/environmental control</t>
    <phoneticPr fontId="4"/>
  </si>
  <si>
    <t>熱害</t>
    <phoneticPr fontId="4"/>
  </si>
  <si>
    <t>heat damage</t>
    <phoneticPr fontId="4"/>
  </si>
  <si>
    <t>(D2)</t>
    <phoneticPr fontId="4"/>
  </si>
  <si>
    <t>⑩環境・エネルギー・資源</t>
    <rPh sb="10" eb="12">
      <t>シゲン</t>
    </rPh>
    <phoneticPr fontId="4"/>
  </si>
  <si>
    <t>リサイクル</t>
    <phoneticPr fontId="4"/>
  </si>
  <si>
    <t>recycling</t>
    <phoneticPr fontId="4"/>
  </si>
  <si>
    <t>環境重視型生産</t>
    <rPh sb="0" eb="2">
      <t>カンキョウ</t>
    </rPh>
    <rPh sb="2" eb="5">
      <t>ジュウシガタ</t>
    </rPh>
    <rPh sb="5" eb="7">
      <t>セイサン</t>
    </rPh>
    <phoneticPr fontId="4"/>
  </si>
  <si>
    <t xml:space="preserve">environmentally conscious production </t>
    <phoneticPr fontId="4"/>
  </si>
  <si>
    <r>
      <t>environment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Times New Roman"/>
        <family val="1"/>
      </rPr>
      <t>energy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Times New Roman"/>
        <family val="1"/>
      </rPr>
      <t>resources</t>
    </r>
    <phoneticPr fontId="4"/>
  </si>
  <si>
    <t>リユース</t>
    <phoneticPr fontId="4"/>
  </si>
  <si>
    <t>reuse</t>
    <phoneticPr fontId="4"/>
  </si>
  <si>
    <r>
      <t>環境指向型生産設計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リサイクル設計</t>
    </r>
    <rPh sb="0" eb="2">
      <t>カンキョウ</t>
    </rPh>
    <rPh sb="2" eb="5">
      <t>シコウガタ</t>
    </rPh>
    <rPh sb="5" eb="7">
      <t>セイサン</t>
    </rPh>
    <rPh sb="7" eb="9">
      <t>セッケイ</t>
    </rPh>
    <phoneticPr fontId="4"/>
  </si>
  <si>
    <t>environment-oriented production design/recycle design</t>
    <phoneticPr fontId="4"/>
  </si>
  <si>
    <r>
      <t>レアメタル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レアアース</t>
    </r>
    <phoneticPr fontId="4"/>
  </si>
  <si>
    <t>rare metal/rare earth</t>
    <phoneticPr fontId="4"/>
  </si>
  <si>
    <t>メンテナンス</t>
    <phoneticPr fontId="4"/>
  </si>
  <si>
    <t>maintenance</t>
    <phoneticPr fontId="4"/>
  </si>
  <si>
    <t>ISO14000</t>
    <phoneticPr fontId="4"/>
  </si>
  <si>
    <t>基準</t>
    <rPh sb="0" eb="2">
      <t>キジュン</t>
    </rPh>
    <phoneticPr fontId="4"/>
  </si>
  <si>
    <t>standard</t>
    <phoneticPr fontId="4"/>
  </si>
  <si>
    <r>
      <t>太陽光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風力</t>
    </r>
    <rPh sb="0" eb="3">
      <t>タイヨウコウ</t>
    </rPh>
    <rPh sb="4" eb="6">
      <t>フウリョク</t>
    </rPh>
    <phoneticPr fontId="4"/>
  </si>
  <si>
    <t>sunlight/wind power</t>
    <phoneticPr fontId="4"/>
  </si>
  <si>
    <r>
      <t>国際環境政策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政策分析</t>
    </r>
    <rPh sb="0" eb="2">
      <t>コクサイ</t>
    </rPh>
    <rPh sb="2" eb="4">
      <t>カンキョウ</t>
    </rPh>
    <rPh sb="4" eb="6">
      <t>セイサク</t>
    </rPh>
    <phoneticPr fontId="4"/>
  </si>
  <si>
    <t>international environmental policy/policy analysis</t>
    <phoneticPr fontId="4"/>
  </si>
  <si>
    <t>LCA (*)</t>
    <phoneticPr fontId="4"/>
  </si>
  <si>
    <t>life cycle assessment</t>
    <phoneticPr fontId="4"/>
  </si>
  <si>
    <t>材料リサイクル</t>
    <rPh sb="0" eb="2">
      <t>ザイリョウ</t>
    </rPh>
    <phoneticPr fontId="4"/>
  </si>
  <si>
    <t>material recycling</t>
    <phoneticPr fontId="4"/>
  </si>
  <si>
    <r>
      <t>大気環境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水質環境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土壌環境</t>
    </r>
    <rPh sb="0" eb="2">
      <t>タイキ</t>
    </rPh>
    <rPh sb="2" eb="4">
      <t>カンキョウ</t>
    </rPh>
    <phoneticPr fontId="4"/>
  </si>
  <si>
    <t>air quality/water quality/soil environment</t>
    <phoneticPr fontId="4"/>
  </si>
  <si>
    <t>ライフサイクル管理</t>
    <rPh sb="7" eb="9">
      <t>カンリ</t>
    </rPh>
    <phoneticPr fontId="4"/>
  </si>
  <si>
    <t>life cycle management</t>
    <phoneticPr fontId="4"/>
  </si>
  <si>
    <t>排出ガス</t>
    <rPh sb="0" eb="2">
      <t>ハイシュツ</t>
    </rPh>
    <phoneticPr fontId="4"/>
  </si>
  <si>
    <t>emissions/emission gas</t>
    <phoneticPr fontId="4"/>
  </si>
  <si>
    <r>
      <t>設計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生産</t>
    </r>
    <phoneticPr fontId="4"/>
  </si>
  <si>
    <t>design/production</t>
    <phoneticPr fontId="4"/>
  </si>
  <si>
    <r>
      <t>燃費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熱効率</t>
    </r>
    <rPh sb="0" eb="2">
      <t>ネンピ</t>
    </rPh>
    <rPh sb="3" eb="4">
      <t>ネツ</t>
    </rPh>
    <rPh sb="4" eb="6">
      <t>コウリツ</t>
    </rPh>
    <phoneticPr fontId="4"/>
  </si>
  <si>
    <t>fuel economy/thermal efficiency</t>
    <phoneticPr fontId="4"/>
  </si>
  <si>
    <t>高耐用技術</t>
    <phoneticPr fontId="4"/>
  </si>
  <si>
    <t>long service life technology</t>
    <phoneticPr fontId="4"/>
  </si>
  <si>
    <t>新エネルギー</t>
    <rPh sb="0" eb="1">
      <t>シン</t>
    </rPh>
    <phoneticPr fontId="4"/>
  </si>
  <si>
    <t>new energy</t>
    <phoneticPr fontId="4"/>
  </si>
  <si>
    <r>
      <t>規制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政策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標識</t>
    </r>
    <phoneticPr fontId="4"/>
  </si>
  <si>
    <t>regulation/policy/marking</t>
    <phoneticPr fontId="4"/>
  </si>
  <si>
    <r>
      <t>再生可能エネルギー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リニューアブルエネルギー</t>
    </r>
    <rPh sb="0" eb="2">
      <t>サイセイ</t>
    </rPh>
    <rPh sb="2" eb="4">
      <t>カノウ</t>
    </rPh>
    <phoneticPr fontId="4"/>
  </si>
  <si>
    <t>recyclable energy/renewable energy</t>
    <phoneticPr fontId="4"/>
  </si>
  <si>
    <t>健康影響</t>
    <rPh sb="0" eb="2">
      <t>ケンコウ</t>
    </rPh>
    <rPh sb="2" eb="4">
      <t>エイキョウ</t>
    </rPh>
    <phoneticPr fontId="4"/>
  </si>
  <si>
    <t xml:space="preserve">health effects </t>
    <phoneticPr fontId="4"/>
  </si>
  <si>
    <t>fuel/alternative fuel</t>
    <phoneticPr fontId="4"/>
  </si>
  <si>
    <t>評価モード</t>
    <rPh sb="0" eb="2">
      <t>ヒョウカ</t>
    </rPh>
    <phoneticPr fontId="4"/>
  </si>
  <si>
    <t>evaluation mode</t>
    <phoneticPr fontId="4"/>
  </si>
  <si>
    <t>有害大気汚染物質</t>
    <rPh sb="0" eb="2">
      <t>ユウガイ</t>
    </rPh>
    <rPh sb="2" eb="4">
      <t>タイキ</t>
    </rPh>
    <rPh sb="4" eb="6">
      <t>オセン</t>
    </rPh>
    <rPh sb="6" eb="8">
      <t>ブッシツ</t>
    </rPh>
    <phoneticPr fontId="4"/>
  </si>
  <si>
    <t>hazardous air pollutant</t>
    <phoneticPr fontId="4"/>
  </si>
  <si>
    <t>国際基準調和</t>
    <rPh sb="0" eb="2">
      <t>コクサイ</t>
    </rPh>
    <rPh sb="2" eb="4">
      <t>キジュン</t>
    </rPh>
    <rPh sb="4" eb="6">
      <t>チョウワ</t>
    </rPh>
    <phoneticPr fontId="4"/>
  </si>
  <si>
    <t>global standard harmony</t>
    <phoneticPr fontId="4"/>
  </si>
  <si>
    <t>温暖化ガス</t>
    <rPh sb="0" eb="3">
      <t>オンダンカ</t>
    </rPh>
    <phoneticPr fontId="4"/>
  </si>
  <si>
    <t>heat-trapping gas/greenhouse gas</t>
    <phoneticPr fontId="4"/>
  </si>
  <si>
    <r>
      <t>製造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使用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廃棄段階</t>
    </r>
    <rPh sb="0" eb="2">
      <t>セイゾウ</t>
    </rPh>
    <rPh sb="3" eb="5">
      <t>シヨウ</t>
    </rPh>
    <rPh sb="6" eb="8">
      <t>ハイキ</t>
    </rPh>
    <rPh sb="8" eb="10">
      <t>ダンカイ</t>
    </rPh>
    <phoneticPr fontId="4"/>
  </si>
  <si>
    <t>manufacturing/use/disposal stage</t>
    <phoneticPr fontId="4"/>
  </si>
  <si>
    <t>VOC (*)</t>
    <phoneticPr fontId="4"/>
  </si>
  <si>
    <t>volatile organic compound</t>
    <phoneticPr fontId="4"/>
  </si>
  <si>
    <t>エネルギー製造</t>
    <rPh sb="5" eb="7">
      <t>セイゾウ</t>
    </rPh>
    <phoneticPr fontId="4"/>
  </si>
  <si>
    <t>energy manufacturing</t>
    <phoneticPr fontId="4"/>
  </si>
  <si>
    <t>気候変動</t>
    <rPh sb="0" eb="2">
      <t>キコウ</t>
    </rPh>
    <rPh sb="2" eb="4">
      <t>ヘンドウ</t>
    </rPh>
    <phoneticPr fontId="4"/>
  </si>
  <si>
    <t>climate change</t>
    <phoneticPr fontId="4"/>
  </si>
  <si>
    <t>(D3)</t>
    <phoneticPr fontId="4"/>
  </si>
  <si>
    <t>⑪材料</t>
    <phoneticPr fontId="4"/>
  </si>
  <si>
    <t>鉄鋼材料</t>
    <rPh sb="0" eb="2">
      <t>テッコウ</t>
    </rPh>
    <rPh sb="2" eb="4">
      <t>ザイリョウ</t>
    </rPh>
    <phoneticPr fontId="4"/>
  </si>
  <si>
    <t>iron and steel materials</t>
    <phoneticPr fontId="4"/>
  </si>
  <si>
    <t>materials</t>
    <phoneticPr fontId="4"/>
  </si>
  <si>
    <r>
      <t>　軟鋼板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高張力鋼板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表面処理鋼板</t>
    </r>
    <rPh sb="1" eb="2">
      <t>ナン</t>
    </rPh>
    <rPh sb="2" eb="4">
      <t>コウハン</t>
    </rPh>
    <phoneticPr fontId="4"/>
  </si>
  <si>
    <t>low carbon steel sheet/mild steel sheet/high-strength steel sheet/surface treated steel sheet</t>
    <phoneticPr fontId="4"/>
  </si>
  <si>
    <t>モデリング</t>
    <phoneticPr fontId="4"/>
  </si>
  <si>
    <t>modeling</t>
    <phoneticPr fontId="4"/>
  </si>
  <si>
    <t>　ステンレス鋼</t>
    <rPh sb="6" eb="7">
      <t>コウ</t>
    </rPh>
    <phoneticPr fontId="4"/>
  </si>
  <si>
    <t>stainless steel</t>
    <phoneticPr fontId="4"/>
  </si>
  <si>
    <t>　特殊鋼</t>
    <rPh sb="1" eb="4">
      <t>トクシュコウ</t>
    </rPh>
    <phoneticPr fontId="4"/>
  </si>
  <si>
    <t>special steel</t>
    <phoneticPr fontId="4"/>
  </si>
  <si>
    <r>
      <t>信頼性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ロバスト設計</t>
    </r>
    <rPh sb="0" eb="3">
      <t>シンライセイ</t>
    </rPh>
    <rPh sb="8" eb="10">
      <t>セッケイ</t>
    </rPh>
    <phoneticPr fontId="4"/>
  </si>
  <si>
    <t>reliability/robust design</t>
    <phoneticPr fontId="4"/>
  </si>
  <si>
    <t>　鋳鉄</t>
    <rPh sb="1" eb="3">
      <t>チュウテツ</t>
    </rPh>
    <phoneticPr fontId="4"/>
  </si>
  <si>
    <t>cast iron</t>
    <phoneticPr fontId="4"/>
  </si>
  <si>
    <r>
      <t>焼結材料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粉末合金</t>
    </r>
    <rPh sb="0" eb="2">
      <t>ショウケツ</t>
    </rPh>
    <rPh sb="2" eb="4">
      <t>ザイリョウ</t>
    </rPh>
    <rPh sb="5" eb="7">
      <t>フンマツ</t>
    </rPh>
    <rPh sb="7" eb="9">
      <t>ゴウキン</t>
    </rPh>
    <phoneticPr fontId="4"/>
  </si>
  <si>
    <t>sintering material/powder alloy</t>
    <phoneticPr fontId="4"/>
  </si>
  <si>
    <t>防錆</t>
    <rPh sb="0" eb="2">
      <t>ボウセイ</t>
    </rPh>
    <phoneticPr fontId="4"/>
  </si>
  <si>
    <t>rust prevention</t>
    <phoneticPr fontId="4"/>
  </si>
  <si>
    <t>非鉄材料</t>
    <rPh sb="0" eb="2">
      <t>ヒテツ</t>
    </rPh>
    <rPh sb="2" eb="4">
      <t>ザイリョウ</t>
    </rPh>
    <phoneticPr fontId="4"/>
  </si>
  <si>
    <t>non-ferrous material</t>
    <phoneticPr fontId="4"/>
  </si>
  <si>
    <t>weight reduction/mass reduction</t>
    <phoneticPr fontId="4"/>
  </si>
  <si>
    <r>
      <t>アルミニウム合金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マグネシウム合金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チタン合金</t>
    </r>
    <rPh sb="6" eb="8">
      <t>ゴウキン</t>
    </rPh>
    <phoneticPr fontId="4"/>
  </si>
  <si>
    <t>aluminum alloy/magnesium alloy/titanium alloy</t>
    <phoneticPr fontId="4"/>
  </si>
  <si>
    <r>
      <t>強度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剛性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耐磨耗</t>
    </r>
    <rPh sb="0" eb="2">
      <t>キョウド</t>
    </rPh>
    <phoneticPr fontId="4"/>
  </si>
  <si>
    <t>strength/stiffness/rigidity/wear resistance</t>
    <phoneticPr fontId="4"/>
  </si>
  <si>
    <t>複合材料</t>
    <rPh sb="0" eb="2">
      <t>フクゴウ</t>
    </rPh>
    <rPh sb="2" eb="4">
      <t>ザイリョウ</t>
    </rPh>
    <phoneticPr fontId="4"/>
  </si>
  <si>
    <t>composite material</t>
    <phoneticPr fontId="4"/>
  </si>
  <si>
    <t>高分子材料</t>
    <rPh sb="0" eb="3">
      <t>コウブンシ</t>
    </rPh>
    <rPh sb="3" eb="5">
      <t>ザイリョウ</t>
    </rPh>
    <phoneticPr fontId="4"/>
  </si>
  <si>
    <t>polymer material</t>
    <phoneticPr fontId="4"/>
  </si>
  <si>
    <r>
      <t>耐食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電食</t>
    </r>
    <rPh sb="3" eb="4">
      <t>デン</t>
    </rPh>
    <rPh sb="4" eb="5">
      <t>ショク</t>
    </rPh>
    <phoneticPr fontId="4"/>
  </si>
  <si>
    <t xml:space="preserve">anticorrosion/stray current corrosion/electrolytic corrosion </t>
    <phoneticPr fontId="4"/>
  </si>
  <si>
    <t>エラストマ</t>
    <phoneticPr fontId="4"/>
  </si>
  <si>
    <t>elastomer</t>
    <phoneticPr fontId="4"/>
  </si>
  <si>
    <t>添加</t>
    <rPh sb="0" eb="2">
      <t>テンカ</t>
    </rPh>
    <phoneticPr fontId="4"/>
  </si>
  <si>
    <t>addition</t>
    <phoneticPr fontId="4"/>
  </si>
  <si>
    <t>ポリマー複合材</t>
    <rPh sb="4" eb="7">
      <t>フクゴウザイ</t>
    </rPh>
    <phoneticPr fontId="4"/>
  </si>
  <si>
    <t>polymer composite material</t>
    <phoneticPr fontId="4"/>
  </si>
  <si>
    <r>
      <t>熱処理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焼き入れ</t>
    </r>
    <rPh sb="0" eb="3">
      <t>ネツショリ</t>
    </rPh>
    <phoneticPr fontId="4"/>
  </si>
  <si>
    <t>heat treatment/quenching</t>
    <phoneticPr fontId="4"/>
  </si>
  <si>
    <t>SMC (*)</t>
    <phoneticPr fontId="4"/>
  </si>
  <si>
    <t>surface mount chip or sheet molding compound</t>
    <phoneticPr fontId="4"/>
  </si>
  <si>
    <r>
      <t>表面処理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めっき</t>
    </r>
    <rPh sb="0" eb="2">
      <t>ヒョウメン</t>
    </rPh>
    <rPh sb="2" eb="4">
      <t>ショリ</t>
    </rPh>
    <phoneticPr fontId="4"/>
  </si>
  <si>
    <t>surface treatment/plating</t>
    <phoneticPr fontId="4"/>
  </si>
  <si>
    <t>プラスチックリサイクリング</t>
    <phoneticPr fontId="4"/>
  </si>
  <si>
    <t>plastic recycling</t>
    <phoneticPr fontId="4"/>
  </si>
  <si>
    <r>
      <t>鋳造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鍛造</t>
    </r>
    <rPh sb="0" eb="2">
      <t>チュウゾウ</t>
    </rPh>
    <rPh sb="3" eb="5">
      <t>タンゾウ</t>
    </rPh>
    <phoneticPr fontId="4"/>
  </si>
  <si>
    <t>casting/forging</t>
    <phoneticPr fontId="4"/>
  </si>
  <si>
    <t xml:space="preserve">instrument panel </t>
    <phoneticPr fontId="4"/>
  </si>
  <si>
    <r>
      <t>接合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結合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溶接</t>
    </r>
    <rPh sb="0" eb="2">
      <t>セツゴウ</t>
    </rPh>
    <rPh sb="3" eb="5">
      <t>ケツゴウ</t>
    </rPh>
    <rPh sb="6" eb="8">
      <t>ヨウセツ</t>
    </rPh>
    <phoneticPr fontId="4"/>
  </si>
  <si>
    <t>joining/coupling/welding</t>
    <phoneticPr fontId="4"/>
  </si>
  <si>
    <r>
      <t>バンパ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外装</t>
    </r>
    <rPh sb="4" eb="6">
      <t>シャタイ</t>
    </rPh>
    <rPh sb="7" eb="9">
      <t>ガイソウ</t>
    </rPh>
    <phoneticPr fontId="4"/>
  </si>
  <si>
    <t>bumper/body/vehicle body/exterior</t>
  </si>
  <si>
    <t>プレス技術</t>
    <rPh sb="3" eb="5">
      <t>ギジュツ</t>
    </rPh>
    <phoneticPr fontId="4"/>
  </si>
  <si>
    <t>press technology/stamping technology</t>
    <phoneticPr fontId="4"/>
  </si>
  <si>
    <r>
      <t>内装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シート</t>
    </r>
    <phoneticPr fontId="4"/>
  </si>
  <si>
    <t>interior/seat</t>
    <phoneticPr fontId="4"/>
  </si>
  <si>
    <t>プロセス</t>
    <phoneticPr fontId="4"/>
  </si>
  <si>
    <t>process</t>
    <phoneticPr fontId="4"/>
  </si>
  <si>
    <t>接着剤</t>
    <rPh sb="0" eb="3">
      <t>セッチャクザイ</t>
    </rPh>
    <phoneticPr fontId="4"/>
  </si>
  <si>
    <t>adhesive</t>
    <phoneticPr fontId="4"/>
  </si>
  <si>
    <t>精錬</t>
    <rPh sb="0" eb="2">
      <t>セイレン</t>
    </rPh>
    <phoneticPr fontId="4"/>
  </si>
  <si>
    <t>smelting</t>
    <phoneticPr fontId="4"/>
  </si>
  <si>
    <t>塗料</t>
    <rPh sb="0" eb="2">
      <t>トリョウ</t>
    </rPh>
    <phoneticPr fontId="4"/>
  </si>
  <si>
    <t>paint</t>
    <phoneticPr fontId="4"/>
  </si>
  <si>
    <r>
      <t>加工性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リサイクル性</t>
    </r>
    <rPh sb="0" eb="3">
      <t>カコウセイ</t>
    </rPh>
    <phoneticPr fontId="4"/>
  </si>
  <si>
    <t>workability/recyclability</t>
    <phoneticPr fontId="4"/>
  </si>
  <si>
    <t>エンジンコンポーネント</t>
    <phoneticPr fontId="4"/>
  </si>
  <si>
    <t>engine component</t>
    <phoneticPr fontId="4"/>
  </si>
  <si>
    <r>
      <t>衝撃性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透明性</t>
    </r>
    <rPh sb="0" eb="3">
      <t>ショウゲキセイ</t>
    </rPh>
    <phoneticPr fontId="4"/>
  </si>
  <si>
    <t>impact resistance/transparence</t>
    <phoneticPr fontId="4"/>
  </si>
  <si>
    <r>
      <t>シール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ガスケット</t>
    </r>
    <phoneticPr fontId="4"/>
  </si>
  <si>
    <t>seal/gasket</t>
    <phoneticPr fontId="4"/>
  </si>
  <si>
    <r>
      <t>耐熱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耐燃料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耐水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耐光</t>
    </r>
    <rPh sb="0" eb="2">
      <t>タイネツ</t>
    </rPh>
    <rPh sb="3" eb="4">
      <t>タイ</t>
    </rPh>
    <rPh sb="4" eb="5">
      <t>ユ</t>
    </rPh>
    <rPh sb="6" eb="7">
      <t>タイ</t>
    </rPh>
    <rPh sb="7" eb="9">
      <t>ネンリョウ</t>
    </rPh>
    <rPh sb="10" eb="12">
      <t>タイスイ</t>
    </rPh>
    <rPh sb="13" eb="14">
      <t>タイ</t>
    </rPh>
    <rPh sb="14" eb="15">
      <t>ヒカリ</t>
    </rPh>
    <phoneticPr fontId="4"/>
  </si>
  <si>
    <t>heat resistance/oil resistance/ fuel resistance/water resistance/light resistance/light fastness</t>
    <phoneticPr fontId="4"/>
  </si>
  <si>
    <t>窓ガラス</t>
    <rPh sb="0" eb="1">
      <t>マド</t>
    </rPh>
    <phoneticPr fontId="4"/>
  </si>
  <si>
    <t>window glass</t>
    <phoneticPr fontId="4"/>
  </si>
  <si>
    <t>平滑性</t>
    <rPh sb="0" eb="3">
      <t>ヘイカツセイ</t>
    </rPh>
    <phoneticPr fontId="4"/>
  </si>
  <si>
    <t>smoothness</t>
    <phoneticPr fontId="4"/>
  </si>
  <si>
    <r>
      <t>構造用セラミクス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エレクトロセラミクス</t>
    </r>
    <rPh sb="0" eb="3">
      <t>コウゾウヨウ</t>
    </rPh>
    <phoneticPr fontId="4"/>
  </si>
  <si>
    <t>structural ceramics/electroceramics</t>
    <phoneticPr fontId="4"/>
  </si>
  <si>
    <t>絶縁性能</t>
    <rPh sb="0" eb="2">
      <t>ゼツエン</t>
    </rPh>
    <rPh sb="2" eb="4">
      <t>セイノウ</t>
    </rPh>
    <phoneticPr fontId="4"/>
  </si>
  <si>
    <t>insulation performance</t>
    <phoneticPr fontId="4"/>
  </si>
  <si>
    <r>
      <t>二次電池材料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モータ用材料</t>
    </r>
    <rPh sb="0" eb="2">
      <t>ニジ</t>
    </rPh>
    <rPh sb="2" eb="4">
      <t>デンチ</t>
    </rPh>
    <rPh sb="4" eb="6">
      <t>ザイリョウ</t>
    </rPh>
    <phoneticPr fontId="4"/>
  </si>
  <si>
    <t>secondary battery material (rechargeable battery material)/material for motor</t>
    <phoneticPr fontId="4"/>
  </si>
  <si>
    <t>ナノテクノロジー</t>
    <phoneticPr fontId="4"/>
  </si>
  <si>
    <t>nanotechnology</t>
    <phoneticPr fontId="4"/>
  </si>
  <si>
    <t>電磁鋼板</t>
    <rPh sb="0" eb="2">
      <t>デンジ</t>
    </rPh>
    <rPh sb="2" eb="4">
      <t>コウハン</t>
    </rPh>
    <phoneticPr fontId="4"/>
  </si>
  <si>
    <t>magnetic steel sheet</t>
    <phoneticPr fontId="4"/>
  </si>
  <si>
    <r>
      <t>破壊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酸化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劣化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耐熱性</t>
    </r>
    <rPh sb="0" eb="2">
      <t>ハカイ</t>
    </rPh>
    <rPh sb="3" eb="5">
      <t>サンカ</t>
    </rPh>
    <rPh sb="6" eb="8">
      <t>レッカ</t>
    </rPh>
    <rPh sb="9" eb="10">
      <t>タイ</t>
    </rPh>
    <rPh sb="10" eb="11">
      <t>ネツ</t>
    </rPh>
    <rPh sb="11" eb="12">
      <t>セイ</t>
    </rPh>
    <phoneticPr fontId="4"/>
  </si>
  <si>
    <t>fracture/oxidation/deterioration/degradation/heat resistance</t>
  </si>
  <si>
    <t>電解質</t>
    <rPh sb="0" eb="3">
      <t>デンカイシツ</t>
    </rPh>
    <phoneticPr fontId="4"/>
  </si>
  <si>
    <t>electrolyte</t>
    <phoneticPr fontId="4"/>
  </si>
  <si>
    <t>磁気特性</t>
    <rPh sb="0" eb="2">
      <t>ジキ</t>
    </rPh>
    <rPh sb="2" eb="4">
      <t>トクセイ</t>
    </rPh>
    <phoneticPr fontId="4"/>
  </si>
  <si>
    <t>magnetic characteristics</t>
    <phoneticPr fontId="4"/>
  </si>
  <si>
    <t>永久磁石</t>
    <rPh sb="0" eb="2">
      <t>エイキュウ</t>
    </rPh>
    <rPh sb="2" eb="4">
      <t>ジシャク</t>
    </rPh>
    <phoneticPr fontId="4"/>
  </si>
  <si>
    <t>permanent magnet</t>
    <phoneticPr fontId="4"/>
  </si>
  <si>
    <t>フリクション</t>
    <phoneticPr fontId="4"/>
  </si>
  <si>
    <t>friction</t>
    <phoneticPr fontId="4"/>
  </si>
  <si>
    <t>触媒</t>
    <rPh sb="0" eb="2">
      <t>ショクバイ</t>
    </rPh>
    <phoneticPr fontId="4"/>
  </si>
  <si>
    <t>catalyst</t>
    <phoneticPr fontId="4"/>
  </si>
  <si>
    <t>グリース</t>
    <phoneticPr fontId="4"/>
  </si>
  <si>
    <t>grease</t>
    <phoneticPr fontId="4"/>
  </si>
  <si>
    <t>(D4)</t>
    <phoneticPr fontId="4"/>
  </si>
  <si>
    <t>⑫生産・製造</t>
    <rPh sb="1" eb="3">
      <t>セイサン</t>
    </rPh>
    <rPh sb="4" eb="6">
      <t>セイゾウ</t>
    </rPh>
    <phoneticPr fontId="4"/>
  </si>
  <si>
    <t>素形材</t>
    <rPh sb="0" eb="3">
      <t>ソケイザイ</t>
    </rPh>
    <phoneticPr fontId="4"/>
  </si>
  <si>
    <t>formed and fabricated materials</t>
    <phoneticPr fontId="4"/>
  </si>
  <si>
    <r>
      <t>企画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意匠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サイマル</t>
    </r>
    <rPh sb="0" eb="2">
      <t>キカク</t>
    </rPh>
    <rPh sb="3" eb="5">
      <t>イショウ</t>
    </rPh>
    <phoneticPr fontId="4"/>
  </si>
  <si>
    <t>planning/design/simulation</t>
    <phoneticPr fontId="4"/>
  </si>
  <si>
    <r>
      <t>production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Times New Roman"/>
        <family val="1"/>
      </rPr>
      <t>manufacture</t>
    </r>
    <phoneticPr fontId="4"/>
  </si>
  <si>
    <t>成形加工</t>
    <rPh sb="0" eb="2">
      <t>セイケイ</t>
    </rPh>
    <rPh sb="2" eb="4">
      <t>カコウ</t>
    </rPh>
    <phoneticPr fontId="4"/>
  </si>
  <si>
    <t>forming process</t>
    <phoneticPr fontId="4"/>
  </si>
  <si>
    <r>
      <t>材料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コスト</t>
    </r>
    <rPh sb="0" eb="2">
      <t>ザイリョウ</t>
    </rPh>
    <phoneticPr fontId="4"/>
  </si>
  <si>
    <t>material/cost</t>
    <phoneticPr fontId="4"/>
  </si>
  <si>
    <t>付加加工</t>
    <rPh sb="0" eb="2">
      <t>フカ</t>
    </rPh>
    <rPh sb="2" eb="4">
      <t>カコウ</t>
    </rPh>
    <phoneticPr fontId="4"/>
  </si>
  <si>
    <t>additional machining</t>
    <phoneticPr fontId="4"/>
  </si>
  <si>
    <r>
      <t>プレス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樹脂（プラスチック）</t>
    </r>
    <rPh sb="4" eb="6">
      <t>ジュシ</t>
    </rPh>
    <phoneticPr fontId="4"/>
  </si>
  <si>
    <t>press/resin (plastics)</t>
    <phoneticPr fontId="4"/>
  </si>
  <si>
    <t>チームワーク設計</t>
    <rPh sb="6" eb="8">
      <t>セッケイ</t>
    </rPh>
    <phoneticPr fontId="4"/>
  </si>
  <si>
    <t>teamwork design</t>
    <phoneticPr fontId="4"/>
  </si>
  <si>
    <r>
      <t>機械加工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高エネルギー密度加工</t>
    </r>
    <rPh sb="0" eb="2">
      <t>キカイ</t>
    </rPh>
    <rPh sb="2" eb="4">
      <t>カコウ</t>
    </rPh>
    <rPh sb="5" eb="6">
      <t>コウ</t>
    </rPh>
    <rPh sb="11" eb="13">
      <t>ミツド</t>
    </rPh>
    <rPh sb="13" eb="15">
      <t>カコウ</t>
    </rPh>
    <phoneticPr fontId="4"/>
  </si>
  <si>
    <t>machining/high energy density machining</t>
    <phoneticPr fontId="4"/>
  </si>
  <si>
    <t>量産試作</t>
    <rPh sb="0" eb="2">
      <t>リョウサン</t>
    </rPh>
    <rPh sb="2" eb="4">
      <t>シサク</t>
    </rPh>
    <phoneticPr fontId="4"/>
  </si>
  <si>
    <t>quantity production prototyping</t>
    <phoneticPr fontId="4"/>
  </si>
  <si>
    <r>
      <t>接合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溶接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肉盛り</t>
    </r>
    <rPh sb="0" eb="2">
      <t>セツゴウ</t>
    </rPh>
    <rPh sb="3" eb="5">
      <t>ヨウセツ</t>
    </rPh>
    <rPh sb="6" eb="7">
      <t>ニク</t>
    </rPh>
    <rPh sb="7" eb="8">
      <t>モ</t>
    </rPh>
    <phoneticPr fontId="4"/>
  </si>
  <si>
    <t>joining/welding/weld overlay</t>
    <phoneticPr fontId="4"/>
  </si>
  <si>
    <r>
      <t>鋳造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鍛造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組立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塗装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艤装</t>
    </r>
    <phoneticPr fontId="4"/>
  </si>
  <si>
    <t>casting/forging/assembly/painting/rig/trim</t>
    <phoneticPr fontId="4"/>
  </si>
  <si>
    <r>
      <t>ＣＡＴ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評価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品質</t>
    </r>
    <r>
      <rPr>
        <sz val="11"/>
        <rFont val="Times New Roman"/>
        <family val="1"/>
      </rPr>
      <t xml:space="preserve"> (*)</t>
    </r>
    <rPh sb="4" eb="6">
      <t>ヒョウカ</t>
    </rPh>
    <rPh sb="7" eb="9">
      <t>ヒンシツ</t>
    </rPh>
    <phoneticPr fontId="4"/>
  </si>
  <si>
    <t>computer-aided testing /evaluation/quality</t>
    <phoneticPr fontId="4"/>
  </si>
  <si>
    <r>
      <t>生産計画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製造計画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生産管理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製造管理</t>
    </r>
    <rPh sb="0" eb="2">
      <t>セイサン</t>
    </rPh>
    <rPh sb="2" eb="4">
      <t>ケイカク</t>
    </rPh>
    <rPh sb="5" eb="7">
      <t>セイゾウ</t>
    </rPh>
    <rPh sb="7" eb="9">
      <t>ケイカク</t>
    </rPh>
    <phoneticPr fontId="4"/>
  </si>
  <si>
    <t>production plan/manufacturing plan/production management/manufacturing control</t>
    <phoneticPr fontId="4"/>
  </si>
  <si>
    <r>
      <t>検査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測定</t>
    </r>
    <rPh sb="0" eb="2">
      <t>ケンサ</t>
    </rPh>
    <rPh sb="3" eb="5">
      <t>ソクテイ</t>
    </rPh>
    <phoneticPr fontId="4"/>
  </si>
  <si>
    <t xml:space="preserve">inspection/measurement </t>
    <phoneticPr fontId="4"/>
  </si>
  <si>
    <r>
      <t>品質管理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供給系管理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日程管理</t>
    </r>
    <rPh sb="0" eb="2">
      <t>ヒンシツ</t>
    </rPh>
    <rPh sb="2" eb="4">
      <t>カンリ</t>
    </rPh>
    <phoneticPr fontId="4"/>
  </si>
  <si>
    <t>quality control/supply control/schedule control/schedule management</t>
  </si>
  <si>
    <r>
      <t>設計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試作</t>
    </r>
    <rPh sb="0" eb="2">
      <t>セッケイ</t>
    </rPh>
    <phoneticPr fontId="4"/>
  </si>
  <si>
    <t>design/prototyping</t>
    <phoneticPr fontId="4"/>
  </si>
  <si>
    <t>金型</t>
    <rPh sb="0" eb="2">
      <t>カナガタ</t>
    </rPh>
    <phoneticPr fontId="4"/>
  </si>
  <si>
    <t>die/mold</t>
  </si>
  <si>
    <t>モジュール</t>
    <phoneticPr fontId="4"/>
  </si>
  <si>
    <t>module</t>
    <phoneticPr fontId="4"/>
  </si>
  <si>
    <r>
      <t>熱処理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表面処理</t>
    </r>
    <rPh sb="0" eb="3">
      <t>ネツショリ</t>
    </rPh>
    <phoneticPr fontId="4"/>
  </si>
  <si>
    <t>heat treatment/surface treatment</t>
    <phoneticPr fontId="4"/>
  </si>
  <si>
    <t>トータルコスト</t>
    <phoneticPr fontId="4"/>
  </si>
  <si>
    <t>total cost</t>
    <phoneticPr fontId="4"/>
  </si>
  <si>
    <r>
      <t>設備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保守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メンテナンス</t>
    </r>
    <rPh sb="0" eb="2">
      <t>セツビ</t>
    </rPh>
    <rPh sb="3" eb="5">
      <t>ホシュ</t>
    </rPh>
    <phoneticPr fontId="4"/>
  </si>
  <si>
    <t>equipment/maintenance/maintenance</t>
    <phoneticPr fontId="4"/>
  </si>
  <si>
    <r>
      <t>調達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購買</t>
    </r>
    <phoneticPr fontId="4"/>
  </si>
  <si>
    <t>procurement/purchase</t>
    <phoneticPr fontId="4"/>
  </si>
  <si>
    <t>一貫生産</t>
    <rPh sb="0" eb="2">
      <t>イッカン</t>
    </rPh>
    <rPh sb="2" eb="4">
      <t>セイサン</t>
    </rPh>
    <phoneticPr fontId="4"/>
  </si>
  <si>
    <t>continuous production</t>
    <phoneticPr fontId="4"/>
  </si>
  <si>
    <r>
      <t>ＰＬＭ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ＢＯＭ</t>
    </r>
    <r>
      <rPr>
        <sz val="11"/>
        <rFont val="Times New Roman"/>
        <family val="1"/>
      </rPr>
      <t>/PDM/MES (*)</t>
    </r>
    <phoneticPr fontId="4"/>
  </si>
  <si>
    <t>product lifecycle management/bill of materials/product data management/manufacturing execution system</t>
    <phoneticPr fontId="4"/>
  </si>
  <si>
    <t>(E1)</t>
    <phoneticPr fontId="4"/>
  </si>
  <si>
    <t>⑬エレクトロニクス及び制御
electronics and control</t>
    <rPh sb="9" eb="10">
      <t>オヨ</t>
    </rPh>
    <rPh sb="11" eb="13">
      <t>セイギョ</t>
    </rPh>
    <phoneticPr fontId="4"/>
  </si>
  <si>
    <r>
      <t>エンジン制御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トランスミッション制御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シャシー制御</t>
    </r>
    <phoneticPr fontId="4"/>
  </si>
  <si>
    <t>engine control/transmission control/chassis control</t>
    <phoneticPr fontId="4"/>
  </si>
  <si>
    <r>
      <t>試験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計測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診断</t>
    </r>
    <rPh sb="0" eb="2">
      <t>シケン</t>
    </rPh>
    <rPh sb="3" eb="5">
      <t>ケイソク</t>
    </rPh>
    <rPh sb="6" eb="8">
      <t>シンダン</t>
    </rPh>
    <phoneticPr fontId="4"/>
  </si>
  <si>
    <t>test/measurement/diagnosis</t>
    <phoneticPr fontId="4"/>
  </si>
  <si>
    <r>
      <t>衝突安全制御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予防安全制御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知能化安全制御</t>
    </r>
    <rPh sb="0" eb="2">
      <t>ショウトツ</t>
    </rPh>
    <rPh sb="2" eb="4">
      <t>アンゼン</t>
    </rPh>
    <rPh sb="4" eb="6">
      <t>セイギョ</t>
    </rPh>
    <phoneticPr fontId="4"/>
  </si>
  <si>
    <t>passive safety control/active safety control/intelligent safety control</t>
    <phoneticPr fontId="4"/>
  </si>
  <si>
    <r>
      <t>信頼性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シミュレーション</t>
    </r>
    <rPh sb="0" eb="3">
      <t>シンライセイ</t>
    </rPh>
    <phoneticPr fontId="4"/>
  </si>
  <si>
    <t>reliability/simulation</t>
    <phoneticPr fontId="4"/>
  </si>
  <si>
    <r>
      <t>統合制御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車体系制御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バイワイヤ制御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ＥＶ・ＨＥＶ制御</t>
    </r>
    <r>
      <rPr>
        <sz val="11"/>
        <rFont val="Times New Roman"/>
        <family val="1"/>
      </rPr>
      <t xml:space="preserve"> (*)</t>
    </r>
    <rPh sb="0" eb="2">
      <t>トウゴウ</t>
    </rPh>
    <rPh sb="2" eb="4">
      <t>セイギョ</t>
    </rPh>
    <phoneticPr fontId="4"/>
  </si>
  <si>
    <t>integration control/vehicle body control/by-wire control/electric vehicle and hybrid electric vehicle control</t>
    <phoneticPr fontId="4"/>
  </si>
  <si>
    <r>
      <t>制御システム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ソフト</t>
    </r>
    <rPh sb="0" eb="2">
      <t>セイギョ</t>
    </rPh>
    <phoneticPr fontId="4"/>
  </si>
  <si>
    <t>control system/software</t>
    <phoneticPr fontId="4"/>
  </si>
  <si>
    <r>
      <t>電子デバイス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パワーデバイス</t>
    </r>
    <rPh sb="0" eb="2">
      <t>デンシ</t>
    </rPh>
    <phoneticPr fontId="4"/>
  </si>
  <si>
    <t>electronic device/power device</t>
    <phoneticPr fontId="4"/>
  </si>
  <si>
    <t>データ転送・蓄積</t>
    <rPh sb="3" eb="5">
      <t>テンソウ</t>
    </rPh>
    <rPh sb="6" eb="8">
      <t>チクセキ</t>
    </rPh>
    <phoneticPr fontId="4"/>
  </si>
  <si>
    <t>data transfer and storage</t>
    <phoneticPr fontId="4"/>
  </si>
  <si>
    <r>
      <t>車載マイコン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車載ＬＳＩ</t>
    </r>
    <r>
      <rPr>
        <sz val="11"/>
        <rFont val="Times New Roman"/>
        <family val="1"/>
      </rPr>
      <t xml:space="preserve"> (*)</t>
    </r>
    <rPh sb="0" eb="2">
      <t>シャサイ</t>
    </rPh>
    <rPh sb="7" eb="9">
      <t>シャサイ</t>
    </rPh>
    <phoneticPr fontId="4"/>
  </si>
  <si>
    <t>microprocessor/large scale integrated circuit</t>
    <phoneticPr fontId="4"/>
  </si>
  <si>
    <t>ハードウエア・ソフトウエア標準化</t>
    <rPh sb="13" eb="16">
      <t>ヒョウジュンカ</t>
    </rPh>
    <phoneticPr fontId="4"/>
  </si>
  <si>
    <t>hardware and software standardization</t>
    <phoneticPr fontId="4"/>
  </si>
  <si>
    <r>
      <t>ＥＣＵ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ＰＣＵ</t>
    </r>
    <r>
      <rPr>
        <sz val="11"/>
        <rFont val="Times New Roman"/>
        <family val="1"/>
      </rPr>
      <t xml:space="preserve"> (*)</t>
    </r>
    <phoneticPr fontId="4"/>
  </si>
  <si>
    <t>electronic control unit/</t>
    <phoneticPr fontId="4"/>
  </si>
  <si>
    <t>テスト情報管理</t>
    <rPh sb="3" eb="5">
      <t>ジョウホウ</t>
    </rPh>
    <rPh sb="5" eb="7">
      <t>カンリ</t>
    </rPh>
    <phoneticPr fontId="4"/>
  </si>
  <si>
    <t>information management</t>
    <phoneticPr fontId="4"/>
  </si>
  <si>
    <r>
      <t>ミリ波レーダ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レーザレーダ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ＵＷＢ</t>
    </r>
    <r>
      <rPr>
        <sz val="11"/>
        <rFont val="Times New Roman"/>
        <family val="1"/>
      </rPr>
      <t xml:space="preserve"> (*)</t>
    </r>
    <rPh sb="2" eb="3">
      <t>ハ</t>
    </rPh>
    <phoneticPr fontId="4"/>
  </si>
  <si>
    <t>millimeter wave radar/laser radar/ultra wide band radar</t>
    <phoneticPr fontId="4"/>
  </si>
  <si>
    <r>
      <t>半導体カメラ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赤外カメラ</t>
    </r>
    <rPh sb="0" eb="3">
      <t>ハンドウタイ</t>
    </rPh>
    <rPh sb="7" eb="9">
      <t>セキガイ</t>
    </rPh>
    <phoneticPr fontId="4"/>
  </si>
  <si>
    <t>semiconductor camera/infrared camera</t>
    <phoneticPr fontId="4"/>
  </si>
  <si>
    <t>電子物性</t>
    <rPh sb="0" eb="2">
      <t>デンシ</t>
    </rPh>
    <rPh sb="2" eb="4">
      <t>ブッセイ</t>
    </rPh>
    <phoneticPr fontId="4"/>
  </si>
  <si>
    <t>electronic properties</t>
    <phoneticPr fontId="4"/>
  </si>
  <si>
    <r>
      <t>表示デバイス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操作デバイス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警報・情報提供デバイス</t>
    </r>
    <rPh sb="0" eb="2">
      <t>ヒョウジ</t>
    </rPh>
    <phoneticPr fontId="4"/>
  </si>
  <si>
    <t>device/operation device/warning and information device</t>
    <phoneticPr fontId="4"/>
  </si>
  <si>
    <r>
      <t>電気回路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電子回路</t>
    </r>
    <rPh sb="0" eb="2">
      <t>デンキ</t>
    </rPh>
    <rPh sb="2" eb="4">
      <t>カイロ</t>
    </rPh>
    <rPh sb="5" eb="7">
      <t>デンシ</t>
    </rPh>
    <rPh sb="7" eb="9">
      <t>カイロ</t>
    </rPh>
    <phoneticPr fontId="4"/>
  </si>
  <si>
    <t>electric circuit/electronic circuit</t>
    <phoneticPr fontId="4"/>
  </si>
  <si>
    <t>車庫入れ支援システム</t>
    <rPh sb="0" eb="2">
      <t>シャコ</t>
    </rPh>
    <rPh sb="2" eb="3">
      <t>イ</t>
    </rPh>
    <rPh sb="4" eb="6">
      <t>シエン</t>
    </rPh>
    <phoneticPr fontId="4"/>
  </si>
  <si>
    <t>parking assist system</t>
    <phoneticPr fontId="4"/>
  </si>
  <si>
    <r>
      <t>車両センサ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アクチュエータ</t>
    </r>
    <rPh sb="0" eb="2">
      <t>シャリョウ</t>
    </rPh>
    <phoneticPr fontId="4"/>
  </si>
  <si>
    <t>vehicle sensor/actuator</t>
    <phoneticPr fontId="4"/>
  </si>
  <si>
    <r>
      <t>ＬＥＤライト</t>
    </r>
    <r>
      <rPr>
        <sz val="11"/>
        <rFont val="Times New Roman"/>
        <family val="1"/>
      </rPr>
      <t xml:space="preserve"> (*)</t>
    </r>
    <phoneticPr fontId="4"/>
  </si>
  <si>
    <t>light emitting diode light</t>
    <phoneticPr fontId="4"/>
  </si>
  <si>
    <t>画像処理</t>
    <phoneticPr fontId="4"/>
  </si>
  <si>
    <t>image processing</t>
    <phoneticPr fontId="4"/>
  </si>
  <si>
    <r>
      <t>フィジカルセンサ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ケミカルセンサ</t>
    </r>
    <phoneticPr fontId="4"/>
  </si>
  <si>
    <t>physical sensor/chemical sensor</t>
    <phoneticPr fontId="4"/>
  </si>
  <si>
    <r>
      <t>オンロードテスト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耐久テスト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部品レベルテスト</t>
    </r>
    <rPh sb="9" eb="11">
      <t>タイキュウ</t>
    </rPh>
    <rPh sb="15" eb="17">
      <t>ブヒン</t>
    </rPh>
    <phoneticPr fontId="4"/>
  </si>
  <si>
    <t>on-road test/duration test/durability test/parts level test</t>
    <phoneticPr fontId="4"/>
  </si>
  <si>
    <t>MEMS (*)</t>
    <phoneticPr fontId="4"/>
  </si>
  <si>
    <t>micro electro mechanical systems</t>
    <phoneticPr fontId="4"/>
  </si>
  <si>
    <t>新計測法</t>
    <rPh sb="0" eb="1">
      <t>シン</t>
    </rPh>
    <rPh sb="1" eb="4">
      <t>ケイソクホウ</t>
    </rPh>
    <phoneticPr fontId="4"/>
  </si>
  <si>
    <t>new measuring technique</t>
    <phoneticPr fontId="4"/>
  </si>
  <si>
    <r>
      <t>ドライバ状態検知制御システム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セキュリティ制御システム</t>
    </r>
    <rPh sb="4" eb="6">
      <t>ジョウタイ</t>
    </rPh>
    <rPh sb="6" eb="8">
      <t>ケンチ</t>
    </rPh>
    <rPh sb="8" eb="10">
      <t>セイギョ</t>
    </rPh>
    <phoneticPr fontId="4"/>
  </si>
  <si>
    <t>driver state detection control system/security control system</t>
    <phoneticPr fontId="4"/>
  </si>
  <si>
    <t>知能化</t>
    <rPh sb="0" eb="3">
      <t>チノウカ</t>
    </rPh>
    <phoneticPr fontId="4"/>
  </si>
  <si>
    <t>intelligent</t>
    <phoneticPr fontId="4"/>
  </si>
  <si>
    <r>
      <t>制御シミュレーション</t>
    </r>
    <r>
      <rPr>
        <sz val="11"/>
        <rFont val="Times New Roman"/>
        <family val="1"/>
      </rPr>
      <t>/HILS (*)</t>
    </r>
    <rPh sb="0" eb="2">
      <t>セイギョ</t>
    </rPh>
    <phoneticPr fontId="4"/>
  </si>
  <si>
    <t>control simulation/hardware in the loop simulation</t>
    <phoneticPr fontId="4"/>
  </si>
  <si>
    <t>システム工学</t>
    <rPh sb="4" eb="6">
      <t>コウガク</t>
    </rPh>
    <phoneticPr fontId="4"/>
  </si>
  <si>
    <t>system engineering</t>
    <phoneticPr fontId="4"/>
  </si>
  <si>
    <t>エコカーエレクトロニクス</t>
    <phoneticPr fontId="4"/>
  </si>
  <si>
    <t>environmentally friendly car electronics</t>
    <phoneticPr fontId="4"/>
  </si>
  <si>
    <t>機能安全</t>
    <rPh sb="0" eb="2">
      <t>キノウ</t>
    </rPh>
    <rPh sb="2" eb="4">
      <t>アンゼン</t>
    </rPh>
    <phoneticPr fontId="4"/>
  </si>
  <si>
    <t>functional safety</t>
    <phoneticPr fontId="4"/>
  </si>
  <si>
    <r>
      <t>ＨＭＩ表示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ＨＭＩ操作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ＨＭＩ情報提供システム</t>
    </r>
    <r>
      <rPr>
        <sz val="11"/>
        <rFont val="Times New Roman"/>
        <family val="1"/>
      </rPr>
      <t xml:space="preserve"> (*)</t>
    </r>
    <rPh sb="3" eb="5">
      <t>ヒョウジ</t>
    </rPh>
    <phoneticPr fontId="4"/>
  </si>
  <si>
    <t xml:space="preserve">human machine interface display/human machine interface operation/human machine interface information provision system </t>
    <phoneticPr fontId="4"/>
  </si>
  <si>
    <t>電気機器</t>
    <rPh sb="0" eb="2">
      <t>デンキ</t>
    </rPh>
    <rPh sb="2" eb="4">
      <t>キキ</t>
    </rPh>
    <phoneticPr fontId="4"/>
  </si>
  <si>
    <t>electrical equipment</t>
    <phoneticPr fontId="4"/>
  </si>
  <si>
    <t>制御ナビゲーション</t>
    <rPh sb="0" eb="2">
      <t>セイギョ</t>
    </rPh>
    <phoneticPr fontId="4"/>
  </si>
  <si>
    <t>control navigation</t>
    <phoneticPr fontId="4"/>
  </si>
  <si>
    <r>
      <t>パッケージ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アセンブリ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実装技術</t>
    </r>
    <phoneticPr fontId="4"/>
  </si>
  <si>
    <t>package/assembly/packaging technology</t>
    <phoneticPr fontId="4"/>
  </si>
  <si>
    <r>
      <t>画像認識システム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音声認識システム</t>
    </r>
    <rPh sb="0" eb="2">
      <t>ガゾウ</t>
    </rPh>
    <rPh sb="2" eb="4">
      <t>ニンシキ</t>
    </rPh>
    <phoneticPr fontId="4"/>
  </si>
  <si>
    <t>image recognition system/speech recognition system</t>
    <phoneticPr fontId="4"/>
  </si>
  <si>
    <t>電動アクチュエータ</t>
    <rPh sb="0" eb="2">
      <t>デンドウ</t>
    </rPh>
    <phoneticPr fontId="4"/>
  </si>
  <si>
    <t>electrical actuator</t>
    <phoneticPr fontId="4"/>
  </si>
  <si>
    <r>
      <t>ＥＭＣ</t>
    </r>
    <r>
      <rPr>
        <sz val="11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（</t>
    </r>
    <r>
      <rPr>
        <sz val="11"/>
        <rFont val="Times New Roman"/>
        <family val="1"/>
      </rPr>
      <t>EMI/EMS) (*)</t>
    </r>
    <phoneticPr fontId="4"/>
  </si>
  <si>
    <t>electromagnetic compatibility (electromagnetic interference/electromagnetic susceptibility)</t>
    <phoneticPr fontId="4"/>
  </si>
  <si>
    <t>車載多重通信システム</t>
    <phoneticPr fontId="4"/>
  </si>
  <si>
    <t>on-board multiplex communication system</t>
    <phoneticPr fontId="4"/>
  </si>
  <si>
    <t>灯火系</t>
    <rPh sb="0" eb="2">
      <t>トウカ</t>
    </rPh>
    <rPh sb="2" eb="3">
      <t>ケイ</t>
    </rPh>
    <phoneticPr fontId="4"/>
  </si>
  <si>
    <t xml:space="preserve">light </t>
    <phoneticPr fontId="4"/>
  </si>
  <si>
    <t>EDR (*)</t>
    <phoneticPr fontId="4"/>
  </si>
  <si>
    <t>event data recorder</t>
    <phoneticPr fontId="4"/>
  </si>
  <si>
    <t>OBD (*)</t>
    <phoneticPr fontId="4"/>
  </si>
  <si>
    <t>on-board diagnostics</t>
    <phoneticPr fontId="4"/>
  </si>
  <si>
    <r>
      <t>ワイヤーハーネス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電力系ワイヤハーネス</t>
    </r>
    <phoneticPr fontId="4"/>
  </si>
  <si>
    <t>wiring harness/wire harness/electrical system wire harness</t>
    <phoneticPr fontId="4"/>
  </si>
  <si>
    <t>ソフトウエアプラットホーム</t>
    <phoneticPr fontId="4"/>
  </si>
  <si>
    <t>software platform</t>
    <phoneticPr fontId="4"/>
  </si>
  <si>
    <t>ロボティックス</t>
    <phoneticPr fontId="4"/>
  </si>
  <si>
    <t>robotics</t>
    <phoneticPr fontId="4"/>
  </si>
  <si>
    <r>
      <t>知的制御システム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自律走行システム</t>
    </r>
    <rPh sb="0" eb="2">
      <t>チテキ</t>
    </rPh>
    <rPh sb="2" eb="4">
      <t>セイギョ</t>
    </rPh>
    <phoneticPr fontId="4"/>
  </si>
  <si>
    <t>control system/autonomous land system/autonomous driving system</t>
    <phoneticPr fontId="4"/>
  </si>
  <si>
    <t>電力システム</t>
    <rPh sb="0" eb="2">
      <t>デンリョク</t>
    </rPh>
    <phoneticPr fontId="4"/>
  </si>
  <si>
    <t>electrical system</t>
    <phoneticPr fontId="4"/>
  </si>
  <si>
    <t>(E2)</t>
    <phoneticPr fontId="4"/>
  </si>
  <si>
    <t>⑭情報・通信及び制御
information, communication, and control</t>
    <rPh sb="6" eb="7">
      <t>オヨ</t>
    </rPh>
    <rPh sb="8" eb="10">
      <t>セイギョ</t>
    </rPh>
    <phoneticPr fontId="4"/>
  </si>
  <si>
    <t>CAN (*)</t>
    <phoneticPr fontId="4"/>
  </si>
  <si>
    <t>controller area network</t>
    <phoneticPr fontId="4"/>
  </si>
  <si>
    <t>車車間通信</t>
    <rPh sb="0" eb="1">
      <t>シャ</t>
    </rPh>
    <rPh sb="1" eb="3">
      <t>シャカン</t>
    </rPh>
    <rPh sb="3" eb="5">
      <t>ツウシン</t>
    </rPh>
    <phoneticPr fontId="4"/>
  </si>
  <si>
    <t>inter-vehicle communication/vehicle-to-vehicle communication</t>
    <phoneticPr fontId="4"/>
  </si>
  <si>
    <t>AUTOSAR</t>
    <phoneticPr fontId="4"/>
  </si>
  <si>
    <t>情報システム</t>
    <phoneticPr fontId="4"/>
  </si>
  <si>
    <t>information system</t>
    <phoneticPr fontId="4"/>
  </si>
  <si>
    <t>ブルートゥース</t>
    <phoneticPr fontId="4"/>
  </si>
  <si>
    <t>Bluetooth</t>
    <phoneticPr fontId="4"/>
  </si>
  <si>
    <t>オーディオ</t>
    <phoneticPr fontId="4"/>
  </si>
  <si>
    <t>audio</t>
    <phoneticPr fontId="4"/>
  </si>
  <si>
    <t>V2G (*)</t>
    <phoneticPr fontId="4"/>
  </si>
  <si>
    <t>vehicle to grid</t>
    <phoneticPr fontId="4"/>
  </si>
  <si>
    <t>PLC (*)</t>
    <phoneticPr fontId="4"/>
  </si>
  <si>
    <t>power line communication</t>
    <phoneticPr fontId="4"/>
  </si>
  <si>
    <t>環境認識</t>
    <rPh sb="0" eb="2">
      <t>カンキョウ</t>
    </rPh>
    <rPh sb="2" eb="4">
      <t>ニンシキ</t>
    </rPh>
    <phoneticPr fontId="4"/>
  </si>
  <si>
    <t>environment recognition</t>
    <phoneticPr fontId="4"/>
  </si>
  <si>
    <r>
      <t>無線</t>
    </r>
    <r>
      <rPr>
        <sz val="11"/>
        <rFont val="Times New Roman"/>
        <family val="1"/>
      </rPr>
      <t>LAN</t>
    </r>
    <rPh sb="0" eb="2">
      <t>ムセン</t>
    </rPh>
    <phoneticPr fontId="4"/>
  </si>
  <si>
    <t>wireless local area network</t>
    <phoneticPr fontId="4"/>
  </si>
  <si>
    <t>通信システム</t>
    <rPh sb="0" eb="2">
      <t>ツウシン</t>
    </rPh>
    <phoneticPr fontId="4"/>
  </si>
  <si>
    <t>communication system</t>
    <phoneticPr fontId="4"/>
  </si>
  <si>
    <r>
      <t>室内ネットワーク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車両ネットワーク</t>
    </r>
    <rPh sb="0" eb="2">
      <t>シツナイ</t>
    </rPh>
    <rPh sb="9" eb="11">
      <t>シャリョウ</t>
    </rPh>
    <phoneticPr fontId="4"/>
  </si>
  <si>
    <t>interior network/vehicle network</t>
    <phoneticPr fontId="4"/>
  </si>
  <si>
    <r>
      <t>車両ナビゲーション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コミュニケーションシステム</t>
    </r>
    <rPh sb="0" eb="2">
      <t>シャリョウ</t>
    </rPh>
    <phoneticPr fontId="4"/>
  </si>
  <si>
    <t>vehicle navigation system/communication system</t>
    <phoneticPr fontId="4"/>
  </si>
  <si>
    <t>IT/ITS (*)</t>
    <phoneticPr fontId="4"/>
  </si>
  <si>
    <t>information technology/intelligent transport system</t>
    <phoneticPr fontId="4"/>
  </si>
  <si>
    <t>ＦｌｅｘＲａｙ</t>
    <phoneticPr fontId="4"/>
  </si>
  <si>
    <t>FlexRay</t>
    <phoneticPr fontId="4"/>
  </si>
  <si>
    <t>メディア情報</t>
    <rPh sb="4" eb="6">
      <t>ジョウホウ</t>
    </rPh>
    <phoneticPr fontId="4"/>
  </si>
  <si>
    <t>media information</t>
    <phoneticPr fontId="4"/>
  </si>
  <si>
    <t>車載高速通信</t>
    <rPh sb="0" eb="1">
      <t>シャ</t>
    </rPh>
    <rPh sb="1" eb="2">
      <t>サイ</t>
    </rPh>
    <rPh sb="2" eb="4">
      <t>コウソク</t>
    </rPh>
    <rPh sb="4" eb="6">
      <t>ツウシン</t>
    </rPh>
    <phoneticPr fontId="4"/>
  </si>
  <si>
    <t>high-speed communication</t>
    <phoneticPr fontId="4"/>
  </si>
  <si>
    <t>エコドライブ</t>
    <phoneticPr fontId="4"/>
  </si>
  <si>
    <t>eco-drive/environmentally friendly driving</t>
  </si>
  <si>
    <r>
      <t>UWB</t>
    </r>
    <r>
      <rPr>
        <sz val="11"/>
        <rFont val="ＭＳ Ｐゴシック"/>
        <family val="3"/>
        <charset val="128"/>
      </rPr>
      <t>通信</t>
    </r>
    <rPh sb="3" eb="5">
      <t>ツウシン</t>
    </rPh>
    <phoneticPr fontId="4"/>
  </si>
  <si>
    <t>ultra wide band communication</t>
    <phoneticPr fontId="4"/>
  </si>
  <si>
    <t>音声認識</t>
    <rPh sb="0" eb="2">
      <t>オンセイ</t>
    </rPh>
    <rPh sb="2" eb="4">
      <t>ニンシキ</t>
    </rPh>
    <phoneticPr fontId="4"/>
  </si>
  <si>
    <t>speech recognition</t>
    <phoneticPr fontId="4"/>
  </si>
  <si>
    <t>インタネット通信</t>
    <rPh sb="6" eb="8">
      <t>ツウシン</t>
    </rPh>
    <phoneticPr fontId="4"/>
  </si>
  <si>
    <t>Internet communication</t>
    <phoneticPr fontId="4"/>
  </si>
  <si>
    <t>光通信</t>
    <rPh sb="0" eb="1">
      <t>ヒカリ</t>
    </rPh>
    <rPh sb="1" eb="3">
      <t>ツウシン</t>
    </rPh>
    <phoneticPr fontId="4"/>
  </si>
  <si>
    <t>optical communication</t>
    <phoneticPr fontId="4"/>
  </si>
  <si>
    <t>スマートグリッド</t>
    <phoneticPr fontId="4"/>
  </si>
  <si>
    <t>smart grid</t>
    <phoneticPr fontId="4"/>
  </si>
  <si>
    <r>
      <t>WEB</t>
    </r>
    <r>
      <rPr>
        <sz val="11"/>
        <rFont val="ＭＳ Ｐゴシック"/>
        <family val="3"/>
        <charset val="128"/>
      </rPr>
      <t>コンテンツ</t>
    </r>
    <phoneticPr fontId="4"/>
  </si>
  <si>
    <t xml:space="preserve">web contents </t>
    <phoneticPr fontId="4"/>
  </si>
  <si>
    <t>クラウドシステム</t>
    <phoneticPr fontId="4"/>
  </si>
  <si>
    <t>cloud system</t>
    <phoneticPr fontId="4"/>
  </si>
  <si>
    <t>分散処理システム</t>
    <rPh sb="0" eb="2">
      <t>ブンサン</t>
    </rPh>
    <rPh sb="2" eb="4">
      <t>ショリ</t>
    </rPh>
    <phoneticPr fontId="4"/>
  </si>
  <si>
    <t>distributed processing system</t>
    <phoneticPr fontId="4"/>
  </si>
  <si>
    <t>リモートダイアグ</t>
    <phoneticPr fontId="4"/>
  </si>
  <si>
    <t>remote diagnostics</t>
    <phoneticPr fontId="4"/>
  </si>
  <si>
    <r>
      <t>マルチコア</t>
    </r>
    <r>
      <rPr>
        <sz val="11"/>
        <rFont val="Times New Roman"/>
        <family val="1"/>
      </rPr>
      <t>CPU</t>
    </r>
    <phoneticPr fontId="4"/>
  </si>
  <si>
    <t>multi-core CPU</t>
    <phoneticPr fontId="4"/>
  </si>
  <si>
    <r>
      <t>ＬＩＮ</t>
    </r>
    <r>
      <rPr>
        <sz val="11"/>
        <rFont val="Times New Roman"/>
        <family val="1"/>
      </rPr>
      <t xml:space="preserve"> (*)</t>
    </r>
    <phoneticPr fontId="4"/>
  </si>
  <si>
    <t>local interconnect network</t>
    <phoneticPr fontId="4"/>
  </si>
  <si>
    <t>オペレーションシステム</t>
    <phoneticPr fontId="4"/>
  </si>
  <si>
    <t>operating system</t>
    <phoneticPr fontId="4"/>
  </si>
  <si>
    <t>インタナビ交通情報</t>
    <rPh sb="5" eb="7">
      <t>コウツウ</t>
    </rPh>
    <rPh sb="7" eb="9">
      <t>ジョウホウ</t>
    </rPh>
    <phoneticPr fontId="4"/>
  </si>
  <si>
    <t>traffic information</t>
    <phoneticPr fontId="4"/>
  </si>
  <si>
    <r>
      <t>ＨＤラジオ</t>
    </r>
    <r>
      <rPr>
        <sz val="11"/>
        <rFont val="Times New Roman"/>
        <family val="1"/>
      </rPr>
      <t xml:space="preserve"> (*)</t>
    </r>
    <phoneticPr fontId="4"/>
  </si>
  <si>
    <t>HD Radio</t>
    <phoneticPr fontId="4"/>
  </si>
  <si>
    <r>
      <t>ＰＮＤ</t>
    </r>
    <r>
      <rPr>
        <sz val="11"/>
        <rFont val="Times New Roman"/>
        <family val="1"/>
      </rPr>
      <t xml:space="preserve"> (*)</t>
    </r>
    <phoneticPr fontId="4"/>
  </si>
  <si>
    <t>portable navigation device/personal navigation device</t>
    <phoneticPr fontId="4"/>
  </si>
  <si>
    <t>ネットワークトレーサビリティ</t>
    <phoneticPr fontId="4"/>
  </si>
  <si>
    <t>network traceability</t>
    <phoneticPr fontId="4"/>
  </si>
  <si>
    <t>ＷｉＭａｘ</t>
    <phoneticPr fontId="4"/>
  </si>
  <si>
    <t>Worldwide Interoperability for Microwave Access</t>
    <phoneticPr fontId="4"/>
  </si>
  <si>
    <t>電子すかし技術</t>
    <rPh sb="0" eb="2">
      <t>デンシ</t>
    </rPh>
    <rPh sb="5" eb="7">
      <t>ギジュツ</t>
    </rPh>
    <phoneticPr fontId="4"/>
  </si>
  <si>
    <t>digital watermark technology</t>
    <phoneticPr fontId="4"/>
  </si>
  <si>
    <t>セキュア通信プロトコル</t>
    <rPh sb="4" eb="6">
      <t>ツウシン</t>
    </rPh>
    <phoneticPr fontId="4"/>
  </si>
  <si>
    <t>secure communication protocol</t>
    <phoneticPr fontId="4"/>
  </si>
  <si>
    <t>(F1)</t>
    <phoneticPr fontId="4"/>
  </si>
  <si>
    <t>⑮社会システム</t>
    <phoneticPr fontId="4"/>
  </si>
  <si>
    <t>省エネ運転</t>
    <rPh sb="0" eb="1">
      <t>ショウ</t>
    </rPh>
    <rPh sb="3" eb="5">
      <t>ウンテン</t>
    </rPh>
    <phoneticPr fontId="4"/>
  </si>
  <si>
    <t>energy-saving driving</t>
    <phoneticPr fontId="4"/>
  </si>
  <si>
    <t>交通環境</t>
    <phoneticPr fontId="4"/>
  </si>
  <si>
    <t>traffic environment</t>
    <phoneticPr fontId="4"/>
  </si>
  <si>
    <t>social system</t>
    <phoneticPr fontId="4"/>
  </si>
  <si>
    <t>電気社会システム</t>
    <rPh sb="0" eb="2">
      <t>デンキ</t>
    </rPh>
    <rPh sb="2" eb="4">
      <t>シャカイ</t>
    </rPh>
    <phoneticPr fontId="4"/>
  </si>
  <si>
    <t>electricity-based society systems</t>
    <phoneticPr fontId="4"/>
  </si>
  <si>
    <t>交通工学</t>
    <phoneticPr fontId="4"/>
  </si>
  <si>
    <t>traffic engineering</t>
    <phoneticPr fontId="4"/>
  </si>
  <si>
    <t>交通流</t>
    <phoneticPr fontId="4"/>
  </si>
  <si>
    <t>traffic stream</t>
    <phoneticPr fontId="4"/>
  </si>
  <si>
    <t>安全教育</t>
    <phoneticPr fontId="4"/>
  </si>
  <si>
    <t>道路</t>
    <phoneticPr fontId="4"/>
  </si>
  <si>
    <t>road</t>
    <phoneticPr fontId="4"/>
  </si>
  <si>
    <t>(F2)</t>
    <phoneticPr fontId="4"/>
  </si>
  <si>
    <t>⑯共通基盤</t>
    <rPh sb="1" eb="3">
      <t>キョウツウ</t>
    </rPh>
    <rPh sb="3" eb="5">
      <t>キバン</t>
    </rPh>
    <phoneticPr fontId="4"/>
  </si>
  <si>
    <t>オンボード計測</t>
    <rPh sb="5" eb="7">
      <t>ケイソク</t>
    </rPh>
    <phoneticPr fontId="4"/>
  </si>
  <si>
    <t>onboard measurement</t>
    <phoneticPr fontId="4"/>
  </si>
  <si>
    <t>模型実験</t>
    <phoneticPr fontId="4"/>
  </si>
  <si>
    <t>experiment with a model</t>
    <phoneticPr fontId="4"/>
  </si>
  <si>
    <t>common infrastructure</t>
    <phoneticPr fontId="4"/>
  </si>
  <si>
    <t>耐久テスト</t>
    <rPh sb="0" eb="2">
      <t>タイキュウ</t>
    </rPh>
    <phoneticPr fontId="4"/>
  </si>
  <si>
    <t>durability test</t>
    <phoneticPr fontId="4"/>
  </si>
  <si>
    <r>
      <t>シミュレーション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モデリング</t>
    </r>
    <phoneticPr fontId="4"/>
  </si>
  <si>
    <t>simulation/modeling</t>
    <phoneticPr fontId="4"/>
  </si>
  <si>
    <t>設計</t>
    <rPh sb="0" eb="2">
      <t>セッケイ</t>
    </rPh>
    <phoneticPr fontId="4"/>
  </si>
  <si>
    <t>部品レベルテスト</t>
    <rPh sb="0" eb="2">
      <t>ブヒン</t>
    </rPh>
    <phoneticPr fontId="4"/>
  </si>
  <si>
    <t>parts level test</t>
    <phoneticPr fontId="4"/>
  </si>
  <si>
    <r>
      <t>保守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整備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保全</t>
    </r>
    <rPh sb="0" eb="2">
      <t>ホシュ</t>
    </rPh>
    <rPh sb="3" eb="5">
      <t>セイビ</t>
    </rPh>
    <rPh sb="6" eb="8">
      <t>ホゼン</t>
    </rPh>
    <phoneticPr fontId="4"/>
  </si>
  <si>
    <t>maintenance/maintenance/protection</t>
    <phoneticPr fontId="4"/>
  </si>
  <si>
    <t>computer-aided design/computer aided manufacturing/computer aided engineering</t>
    <phoneticPr fontId="4"/>
  </si>
  <si>
    <t>サービス</t>
    <phoneticPr fontId="4"/>
  </si>
  <si>
    <t>service</t>
    <phoneticPr fontId="4"/>
  </si>
  <si>
    <t>短期試作</t>
    <rPh sb="0" eb="2">
      <t>タンキ</t>
    </rPh>
    <rPh sb="2" eb="4">
      <t>シサク</t>
    </rPh>
    <phoneticPr fontId="4"/>
  </si>
  <si>
    <t>rapid prototyping</t>
    <phoneticPr fontId="4"/>
  </si>
  <si>
    <t>仮想進行</t>
    <rPh sb="0" eb="2">
      <t>カソウ</t>
    </rPh>
    <rPh sb="2" eb="4">
      <t>シンコウ</t>
    </rPh>
    <phoneticPr fontId="4"/>
  </si>
  <si>
    <t>virtual planning</t>
    <phoneticPr fontId="4"/>
  </si>
  <si>
    <t>修理</t>
    <rPh sb="0" eb="2">
      <t>シュウリ</t>
    </rPh>
    <phoneticPr fontId="4"/>
  </si>
  <si>
    <t>repair</t>
    <phoneticPr fontId="4"/>
  </si>
  <si>
    <t>診断装置</t>
    <rPh sb="0" eb="2">
      <t>シンダン</t>
    </rPh>
    <rPh sb="2" eb="4">
      <t>ソウチ</t>
    </rPh>
    <phoneticPr fontId="4"/>
  </si>
  <si>
    <t>diagnostic device</t>
    <phoneticPr fontId="4"/>
  </si>
  <si>
    <t>保証</t>
    <rPh sb="0" eb="2">
      <t>ホショウ</t>
    </rPh>
    <phoneticPr fontId="4"/>
  </si>
  <si>
    <t>warranty</t>
    <phoneticPr fontId="4"/>
  </si>
  <si>
    <t>モニタリング</t>
    <phoneticPr fontId="4"/>
  </si>
  <si>
    <t>monitoring</t>
    <phoneticPr fontId="4"/>
  </si>
  <si>
    <r>
      <t>規格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規制</t>
    </r>
    <rPh sb="0" eb="2">
      <t>キカク</t>
    </rPh>
    <rPh sb="3" eb="5">
      <t>キセイ</t>
    </rPh>
    <phoneticPr fontId="4"/>
  </si>
  <si>
    <t>standard/regulation</t>
    <phoneticPr fontId="4"/>
  </si>
  <si>
    <r>
      <t>法規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認証</t>
    </r>
    <rPh sb="0" eb="2">
      <t>ホウキ</t>
    </rPh>
    <rPh sb="3" eb="5">
      <t>ニンショウ</t>
    </rPh>
    <phoneticPr fontId="4"/>
  </si>
  <si>
    <t>regulation/certification</t>
    <phoneticPr fontId="4"/>
  </si>
  <si>
    <t>品質保証</t>
    <rPh sb="0" eb="2">
      <t>ヒンシツ</t>
    </rPh>
    <rPh sb="2" eb="4">
      <t>ホショウ</t>
    </rPh>
    <phoneticPr fontId="4"/>
  </si>
  <si>
    <t>quality assurance</t>
    <phoneticPr fontId="4"/>
  </si>
  <si>
    <t>政策提案</t>
    <rPh sb="0" eb="2">
      <t>セイサク</t>
    </rPh>
    <rPh sb="2" eb="4">
      <t>テイアン</t>
    </rPh>
    <phoneticPr fontId="4"/>
  </si>
  <si>
    <t>policy proposal</t>
    <phoneticPr fontId="4"/>
  </si>
  <si>
    <t>知財</t>
    <phoneticPr fontId="4"/>
  </si>
  <si>
    <t>intellectual property</t>
    <phoneticPr fontId="4"/>
  </si>
  <si>
    <r>
      <t>技術者教育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育成</t>
    </r>
    <phoneticPr fontId="4"/>
  </si>
  <si>
    <t>engineering education/training</t>
    <phoneticPr fontId="4"/>
  </si>
  <si>
    <t>自動車技術史</t>
    <rPh sb="0" eb="3">
      <t>ジドウシャ</t>
    </rPh>
    <rPh sb="3" eb="6">
      <t>ギジュツシ</t>
    </rPh>
    <phoneticPr fontId="4"/>
  </si>
  <si>
    <t>history of automotive technology</t>
    <phoneticPr fontId="4"/>
  </si>
  <si>
    <t>(F3)</t>
    <phoneticPr fontId="4"/>
  </si>
  <si>
    <t>⑰その他のモビリティ</t>
    <rPh sb="3" eb="4">
      <t>タ</t>
    </rPh>
    <phoneticPr fontId="4"/>
  </si>
  <si>
    <t>航空機</t>
    <phoneticPr fontId="4"/>
  </si>
  <si>
    <t>airplane</t>
    <phoneticPr fontId="4"/>
  </si>
  <si>
    <t>other means of mobility</t>
    <phoneticPr fontId="4"/>
  </si>
  <si>
    <t>アビオニクス</t>
    <phoneticPr fontId="4"/>
  </si>
  <si>
    <t>avionics</t>
    <phoneticPr fontId="4"/>
  </si>
  <si>
    <r>
      <t>海洋</t>
    </r>
    <r>
      <rPr>
        <sz val="11"/>
        <rFont val="Times New Roman"/>
        <family val="1"/>
      </rPr>
      <t>/</t>
    </r>
    <r>
      <rPr>
        <sz val="11"/>
        <rFont val="ＭＳ Ｐゴシック"/>
        <family val="3"/>
        <charset val="128"/>
      </rPr>
      <t>船舶</t>
    </r>
    <rPh sb="0" eb="2">
      <t>カイヨウ</t>
    </rPh>
    <rPh sb="3" eb="5">
      <t>センパク</t>
    </rPh>
    <phoneticPr fontId="4"/>
  </si>
  <si>
    <t>marine/shipping</t>
    <phoneticPr fontId="4"/>
  </si>
  <si>
    <t>航空宇宙</t>
    <rPh sb="2" eb="4">
      <t>ウチュウ</t>
    </rPh>
    <phoneticPr fontId="4"/>
  </si>
  <si>
    <t>aerospace</t>
    <phoneticPr fontId="4"/>
  </si>
  <si>
    <t>鉄道</t>
    <rPh sb="0" eb="2">
      <t>テツドウ</t>
    </rPh>
    <phoneticPr fontId="4"/>
  </si>
  <si>
    <t>rail</t>
    <phoneticPr fontId="4"/>
  </si>
  <si>
    <t>㉑確認欄
○を入力</t>
    <rPh sb="1" eb="3">
      <t>カクニン</t>
    </rPh>
    <rPh sb="3" eb="4">
      <t>ラン</t>
    </rPh>
    <rPh sb="7" eb="9">
      <t>ニュウリョク</t>
    </rPh>
    <phoneticPr fontId="4"/>
  </si>
  <si>
    <t>上記①-㉑について確認しました。確認者氏名：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</si>
  <si>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</si>
  <si>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</si>
  <si>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【必須】キーワード第1カテゴリ</t>
    <rPh sb="1" eb="3">
      <t>ヒッス</t>
    </rPh>
    <rPh sb="9" eb="10">
      <t>ダイ</t>
    </rPh>
    <phoneticPr fontId="1"/>
  </si>
  <si>
    <t>【任意】キーワード第2,3カテゴリ</t>
    <rPh sb="1" eb="3">
      <t>ニンイ</t>
    </rPh>
    <rPh sb="9" eb="10">
      <t>ダイ</t>
    </rPh>
    <phoneticPr fontId="1"/>
  </si>
  <si>
    <t>分野番号</t>
    <rPh sb="0" eb="2">
      <t>ブンヤ</t>
    </rPh>
    <rPh sb="2" eb="4">
      <t>バンゴウ</t>
    </rPh>
    <phoneticPr fontId="2"/>
  </si>
  <si>
    <t>分野</t>
    <rPh sb="0" eb="2">
      <t>ブンヤ</t>
    </rPh>
    <phoneticPr fontId="2"/>
  </si>
  <si>
    <t>動力</t>
    <rPh sb="0" eb="2">
      <t>ドウリョク</t>
    </rPh>
    <phoneticPr fontId="1"/>
  </si>
  <si>
    <t>車両</t>
    <rPh sb="0" eb="2">
      <t>シャリョウ</t>
    </rPh>
    <phoneticPr fontId="1"/>
  </si>
  <si>
    <t>基盤技術・新領域</t>
    <rPh sb="0" eb="2">
      <t>キバン</t>
    </rPh>
    <rPh sb="2" eb="4">
      <t>ギジュツ</t>
    </rPh>
    <rPh sb="5" eb="6">
      <t>シン</t>
    </rPh>
    <rPh sb="6" eb="8">
      <t>リョウイキ</t>
    </rPh>
    <phoneticPr fontId="1"/>
  </si>
  <si>
    <t>　</t>
  </si>
  <si>
    <t>本賞は下表の3分野別に選考委員会で審査いたします。推薦事項の評価を希望する分野について第2希望までご記入下さい。</t>
    <rPh sb="0" eb="1">
      <t>ホン</t>
    </rPh>
    <rPh sb="1" eb="2">
      <t>ショウ</t>
    </rPh>
    <rPh sb="3" eb="5">
      <t>カヒョウ</t>
    </rPh>
    <rPh sb="7" eb="9">
      <t>ブンヤ</t>
    </rPh>
    <rPh sb="9" eb="10">
      <t>ベツ</t>
    </rPh>
    <rPh sb="11" eb="16">
      <t>センコウイインカイ</t>
    </rPh>
    <rPh sb="17" eb="19">
      <t>シンサ</t>
    </rPh>
    <rPh sb="43" eb="44">
      <t>ダイ</t>
    </rPh>
    <rPh sb="45" eb="47">
      <t>キボウ</t>
    </rPh>
    <phoneticPr fontId="1"/>
  </si>
  <si>
    <t>キーワードは別表「自動車技術会基準キーワード」からお選び下さい。第1カテゴリは分野に応じたものを必須選択。</t>
    <rPh sb="26" eb="27">
      <t>エラ</t>
    </rPh>
    <rPh sb="28" eb="29">
      <t>クダ</t>
    </rPh>
    <rPh sb="39" eb="41">
      <t>ブンヤ</t>
    </rPh>
    <rPh sb="42" eb="43">
      <t>オウ</t>
    </rPh>
    <rPh sb="48" eb="50">
      <t>ヒッス</t>
    </rPh>
    <rPh sb="50" eb="52">
      <t>センタク</t>
    </rPh>
    <phoneticPr fontId="1"/>
  </si>
  <si>
    <t>第2、3カテゴリは任意で複数選択可能です。カンマ等で区切ってご記入ください。</t>
    <rPh sb="16" eb="18">
      <t>カノウ</t>
    </rPh>
    <rPh sb="24" eb="25">
      <t>ナド</t>
    </rPh>
    <rPh sb="26" eb="28">
      <t>クギ</t>
    </rPh>
    <rPh sb="31" eb="33">
      <t>キニュウ</t>
    </rPh>
    <phoneticPr fontId="1"/>
  </si>
  <si>
    <t>応募に際し、募集要項を確認し、規定に沿ったうえで内容に誤りがない</t>
    <rPh sb="0" eb="2">
      <t>オウボ</t>
    </rPh>
    <rPh sb="3" eb="4">
      <t>サイ</t>
    </rPh>
    <rPh sb="6" eb="10">
      <t>ボシュウヨウコウ</t>
    </rPh>
    <rPh sb="11" eb="13">
      <t>カクニン</t>
    </rPh>
    <rPh sb="15" eb="17">
      <t>キテイ</t>
    </rPh>
    <rPh sb="18" eb="19">
      <t>ソ</t>
    </rPh>
    <rPh sb="24" eb="26">
      <t>ナイヨウ</t>
    </rPh>
    <rPh sb="27" eb="28">
      <t>アヤマ</t>
    </rPh>
    <phoneticPr fontId="1"/>
  </si>
  <si>
    <t>最終確認</t>
    <rPh sb="0" eb="4">
      <t>サイシュウカクニン</t>
    </rPh>
    <phoneticPr fontId="1"/>
  </si>
  <si>
    <t>受賞候補者（主開発者）</t>
    <rPh sb="0" eb="2">
      <t>ジュショウ</t>
    </rPh>
    <rPh sb="2" eb="5">
      <t>コウホシャ</t>
    </rPh>
    <rPh sb="6" eb="10">
      <t>シュカイハツシャ</t>
    </rPh>
    <phoneticPr fontId="4"/>
  </si>
  <si>
    <t>自動車技術会賞</t>
    <rPh sb="3" eb="5">
      <t>ギジュツ</t>
    </rPh>
    <rPh sb="5" eb="6">
      <t>カイ</t>
    </rPh>
    <rPh sb="6" eb="7">
      <t>ショウ</t>
    </rPh>
    <phoneticPr fontId="4"/>
  </si>
  <si>
    <t>⑱推薦事項
タイトル</t>
    <phoneticPr fontId="4"/>
  </si>
  <si>
    <t>推薦内容</t>
    <phoneticPr fontId="1"/>
  </si>
  <si>
    <t>推薦事項は募集要項で規定の期間内に開発（発表）された（未発表は不可）</t>
    <rPh sb="2" eb="4">
      <t>ジコウ</t>
    </rPh>
    <rPh sb="5" eb="9">
      <t>ボシュウヨウコウ</t>
    </rPh>
    <rPh sb="10" eb="12">
      <t>キテイ</t>
    </rPh>
    <rPh sb="13" eb="16">
      <t>キカンナイ</t>
    </rPh>
    <rPh sb="17" eb="19">
      <t>カイハツ</t>
    </rPh>
    <rPh sb="20" eb="22">
      <t>ハッピョウ</t>
    </rPh>
    <rPh sb="27" eb="30">
      <t>ミハッピョウ</t>
    </rPh>
    <rPh sb="31" eb="33">
      <t>フカ</t>
    </rPh>
    <phoneticPr fontId="1"/>
  </si>
  <si>
    <t>【必須提出・指定書式】評価資料（A4で4ページ程度）</t>
    <rPh sb="1" eb="5">
      <t>ヒッステイシュツ</t>
    </rPh>
    <rPh sb="6" eb="10">
      <t>シテイショシキ</t>
    </rPh>
    <rPh sb="11" eb="15">
      <t>ヒョウカシリョウ</t>
    </rPh>
    <rPh sb="23" eb="25">
      <t>テイド</t>
    </rPh>
    <phoneticPr fontId="1"/>
  </si>
  <si>
    <t>【任意提出】関連資料：カタログ、特許、発表資料等を5点以下</t>
    <rPh sb="1" eb="3">
      <t>ニンイ</t>
    </rPh>
    <rPh sb="6" eb="10">
      <t>カンレンシリョウ</t>
    </rPh>
    <rPh sb="16" eb="18">
      <t>トッキョ</t>
    </rPh>
    <rPh sb="19" eb="21">
      <t>ハッピョウ</t>
    </rPh>
    <rPh sb="21" eb="23">
      <t>シリョウ</t>
    </rPh>
    <rPh sb="23" eb="24">
      <t>ナド</t>
    </rPh>
    <rPh sb="26" eb="27">
      <t>テン</t>
    </rPh>
    <rPh sb="27" eb="29">
      <t>イカ</t>
    </rPh>
    <phoneticPr fontId="1"/>
  </si>
  <si>
    <t>共同開発者</t>
    <rPh sb="0" eb="5">
      <t>キョウドウカイハツシャ</t>
    </rPh>
    <phoneticPr fontId="4"/>
  </si>
  <si>
    <t>共同開発者の有無</t>
    <rPh sb="0" eb="2">
      <t>キョウドウ</t>
    </rPh>
    <rPh sb="2" eb="4">
      <t>カイハツ</t>
    </rPh>
    <rPh sb="4" eb="5">
      <t>シャ</t>
    </rPh>
    <rPh sb="6" eb="8">
      <t>ウム</t>
    </rPh>
    <phoneticPr fontId="1"/>
  </si>
  <si>
    <t>上記で「あり」の場合、「技術開発賞【共同開発者】」のシートにも記入をした</t>
    <rPh sb="0" eb="2">
      <t>ジョウキ</t>
    </rPh>
    <rPh sb="8" eb="10">
      <t>バアイ</t>
    </rPh>
    <rPh sb="18" eb="20">
      <t>キョウドウ</t>
    </rPh>
    <rPh sb="20" eb="23">
      <t>カイハツシャ</t>
    </rPh>
    <rPh sb="31" eb="33">
      <t>キニュウ</t>
    </rPh>
    <phoneticPr fontId="1"/>
  </si>
  <si>
    <t>技術開発賞（主開発者）</t>
    <rPh sb="0" eb="5">
      <t>ギジュツカイハツショウ</t>
    </rPh>
    <rPh sb="6" eb="7">
      <t>シュ</t>
    </rPh>
    <rPh sb="7" eb="10">
      <t>カイハツシャ</t>
    </rPh>
    <phoneticPr fontId="1"/>
  </si>
  <si>
    <t>技術開発賞（共同開発者）</t>
    <rPh sb="0" eb="5">
      <t>ギジュツカイハツショウ</t>
    </rPh>
    <rPh sb="6" eb="8">
      <t>キョウドウ</t>
    </rPh>
    <rPh sb="8" eb="11">
      <t>カイハツシャ</t>
    </rPh>
    <phoneticPr fontId="1"/>
  </si>
  <si>
    <t>共同開発者1</t>
    <rPh sb="0" eb="2">
      <t>キョウドウ</t>
    </rPh>
    <rPh sb="2" eb="4">
      <t>カイハツ</t>
    </rPh>
    <rPh sb="4" eb="5">
      <t>シャ</t>
    </rPh>
    <phoneticPr fontId="4"/>
  </si>
  <si>
    <t>共同開発者２</t>
    <rPh sb="0" eb="2">
      <t>キョウドウ</t>
    </rPh>
    <rPh sb="2" eb="4">
      <t>カイハツ</t>
    </rPh>
    <rPh sb="4" eb="5">
      <t>シャ</t>
    </rPh>
    <phoneticPr fontId="4"/>
  </si>
  <si>
    <t>①推薦事項
タイトル</t>
    <phoneticPr fontId="4"/>
  </si>
  <si>
    <t>②会員資格</t>
    <phoneticPr fontId="4"/>
  </si>
  <si>
    <t>③会員番号</t>
    <phoneticPr fontId="4"/>
  </si>
  <si>
    <t>④姓</t>
    <rPh sb="1" eb="2">
      <t>セイ</t>
    </rPh>
    <phoneticPr fontId="4"/>
  </si>
  <si>
    <t>⑤姓カナ</t>
    <rPh sb="1" eb="2">
      <t>セイ</t>
    </rPh>
    <phoneticPr fontId="4"/>
  </si>
  <si>
    <t>⑥勤務先（正式名称）</t>
    <phoneticPr fontId="4"/>
  </si>
  <si>
    <t>⑦部署</t>
    <phoneticPr fontId="4"/>
  </si>
  <si>
    <t>⑧生年月日</t>
    <phoneticPr fontId="1"/>
  </si>
  <si>
    <t>⑨略歴</t>
    <phoneticPr fontId="4"/>
  </si>
  <si>
    <t>共同開発者３</t>
    <rPh sb="0" eb="2">
      <t>キョウドウ</t>
    </rPh>
    <rPh sb="2" eb="4">
      <t>カイハツ</t>
    </rPh>
    <rPh sb="4" eb="5">
      <t>シャ</t>
    </rPh>
    <phoneticPr fontId="4"/>
  </si>
  <si>
    <t>共同開発者４</t>
    <rPh sb="0" eb="2">
      <t>キョウドウ</t>
    </rPh>
    <rPh sb="2" eb="4">
      <t>カイハツ</t>
    </rPh>
    <rPh sb="4" eb="5">
      <t>シャ</t>
    </rPh>
    <phoneticPr fontId="4"/>
  </si>
  <si>
    <t>上記①-⑩について確認しました。確認者氏名：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</si>
  <si>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⑩確認欄
○を入力</t>
    <phoneticPr fontId="1"/>
  </si>
  <si>
    <t>※ ⑳希望分野番号ー推薦事項の評価を希望する分野について</t>
    <rPh sb="3" eb="9">
      <t>キボウブンヤバンゴウ</t>
    </rPh>
    <phoneticPr fontId="1"/>
  </si>
  <si>
    <t>本ファイル別表
「自動車技術会
基準キーワード」
から任意選択</t>
    <rPh sb="0" eb="1">
      <t>ホン</t>
    </rPh>
    <rPh sb="5" eb="7">
      <t>ベッピョウ</t>
    </rPh>
    <rPh sb="9" eb="15">
      <t>ジドウシャギジュツカイ</t>
    </rPh>
    <rPh sb="16" eb="18">
      <t>キジュン</t>
    </rPh>
    <rPh sb="27" eb="29">
      <t>ニンイ</t>
    </rPh>
    <rPh sb="29" eb="31">
      <t>センタク</t>
    </rPh>
    <phoneticPr fontId="1"/>
  </si>
  <si>
    <t>キーワード第1カテゴリ【必須】</t>
    <rPh sb="5" eb="6">
      <t>ダイ</t>
    </rPh>
    <rPh sb="12" eb="14">
      <t>ヒッス</t>
    </rPh>
    <phoneticPr fontId="1"/>
  </si>
  <si>
    <t>キーワード第2-3カテゴリ【任意】</t>
    <rPh sb="5" eb="6">
      <t>ダイ</t>
    </rPh>
    <rPh sb="14" eb="16">
      <t>ニンイ</t>
    </rPh>
    <phoneticPr fontId="1"/>
  </si>
  <si>
    <t>⑳希望分野番号
※下記参照</t>
    <rPh sb="1" eb="5">
      <t>キボウブンヤ</t>
    </rPh>
    <rPh sb="5" eb="7">
      <t>バンゴウ</t>
    </rPh>
    <rPh sb="9" eb="11">
      <t>カキ</t>
    </rPh>
    <rPh sb="11" eb="13">
      <t>サンショウ</t>
    </rPh>
    <phoneticPr fontId="4"/>
  </si>
  <si>
    <t>ー</t>
    <phoneticPr fontId="1"/>
  </si>
  <si>
    <t>確定分野</t>
    <rPh sb="0" eb="2">
      <t>カクテイ</t>
    </rPh>
    <rPh sb="2" eb="4">
      <t>ブンヤ</t>
    </rPh>
    <phoneticPr fontId="1"/>
  </si>
  <si>
    <t>修正分野</t>
    <rPh sb="0" eb="2">
      <t>シュウセイ</t>
    </rPh>
    <rPh sb="2" eb="4">
      <t>ブンヤ</t>
    </rPh>
    <phoneticPr fontId="1"/>
  </si>
  <si>
    <t>②キーワード</t>
    <phoneticPr fontId="4"/>
  </si>
  <si>
    <t>②分野</t>
    <rPh sb="1" eb="3">
      <t>ブンヤ</t>
    </rPh>
    <phoneticPr fontId="4"/>
  </si>
  <si>
    <t>①キーワード</t>
    <phoneticPr fontId="4"/>
  </si>
  <si>
    <t>①分野</t>
    <rPh sb="1" eb="3">
      <t>ブンヤ</t>
    </rPh>
    <phoneticPr fontId="4"/>
  </si>
  <si>
    <t>共4_生年月日</t>
  </si>
  <si>
    <t>共4_部署</t>
  </si>
  <si>
    <t>共4_勤務先名</t>
  </si>
  <si>
    <t>共4_会員番号</t>
  </si>
  <si>
    <t>共3_生年月日</t>
  </si>
  <si>
    <t>共3_部署</t>
  </si>
  <si>
    <t>共3_勤務先名</t>
  </si>
  <si>
    <t>共3_会員番号</t>
  </si>
  <si>
    <t>共2_生年月日</t>
  </si>
  <si>
    <t>共2_会員番号</t>
  </si>
  <si>
    <t>共1_生年月日</t>
  </si>
  <si>
    <t>共1_部署</t>
  </si>
  <si>
    <t>共1_勤務先名</t>
  </si>
  <si>
    <t>共1_会員番号</t>
  </si>
  <si>
    <t>推薦理由</t>
    <rPh sb="0" eb="2">
      <t>スイセン</t>
    </rPh>
    <rPh sb="2" eb="4">
      <t>リユウ</t>
    </rPh>
    <phoneticPr fontId="4"/>
  </si>
  <si>
    <t>候_生年月日</t>
  </si>
  <si>
    <t>候_Email</t>
  </si>
  <si>
    <t>候_電話</t>
  </si>
  <si>
    <t>候_住所</t>
  </si>
  <si>
    <t>候_〒</t>
  </si>
  <si>
    <t>候_役職</t>
  </si>
  <si>
    <t>候_部署</t>
  </si>
  <si>
    <t>候_勤務先</t>
  </si>
  <si>
    <t>候_名カナ</t>
  </si>
  <si>
    <t>候_姓カナ</t>
  </si>
  <si>
    <t>候_名</t>
  </si>
  <si>
    <t>候_姓</t>
  </si>
  <si>
    <t>候_会員番号</t>
  </si>
  <si>
    <t>推_Email</t>
  </si>
  <si>
    <t>推_電話</t>
  </si>
  <si>
    <t>推_住所</t>
  </si>
  <si>
    <t>推_〒</t>
  </si>
  <si>
    <t>推_役職</t>
  </si>
  <si>
    <t>推_部署</t>
  </si>
  <si>
    <t>推_勤務先</t>
  </si>
  <si>
    <t>推_名カナ</t>
  </si>
  <si>
    <t>推_姓カナ</t>
  </si>
  <si>
    <t>推_名</t>
  </si>
  <si>
    <t>推_姓</t>
  </si>
  <si>
    <t>推_会員番号</t>
  </si>
  <si>
    <t>技術開発賞</t>
    <rPh sb="0" eb="5">
      <t>ギジュツカイハツショウ</t>
    </rPh>
    <phoneticPr fontId="1"/>
  </si>
  <si>
    <t>共1_姓</t>
    <rPh sb="3" eb="4">
      <t>セイ</t>
    </rPh>
    <phoneticPr fontId="1"/>
  </si>
  <si>
    <t>共1_名</t>
    <phoneticPr fontId="1"/>
  </si>
  <si>
    <t>共1_姓カナ</t>
    <rPh sb="3" eb="4">
      <t>セイ</t>
    </rPh>
    <phoneticPr fontId="1"/>
  </si>
  <si>
    <t>共1_名カナ</t>
    <phoneticPr fontId="1"/>
  </si>
  <si>
    <t>共1_役職</t>
    <rPh sb="3" eb="5">
      <t>ヤクショク</t>
    </rPh>
    <phoneticPr fontId="1"/>
  </si>
  <si>
    <t>共2_役職</t>
    <rPh sb="3" eb="5">
      <t>ヤクショク</t>
    </rPh>
    <phoneticPr fontId="1"/>
  </si>
  <si>
    <t>共2_部署</t>
    <rPh sb="3" eb="5">
      <t>ブショ</t>
    </rPh>
    <phoneticPr fontId="1"/>
  </si>
  <si>
    <t>共3_姓</t>
    <rPh sb="3" eb="4">
      <t>セイ</t>
    </rPh>
    <phoneticPr fontId="1"/>
  </si>
  <si>
    <t>共3_名</t>
  </si>
  <si>
    <t>共3_姓カナ</t>
    <rPh sb="3" eb="4">
      <t>セイ</t>
    </rPh>
    <phoneticPr fontId="1"/>
  </si>
  <si>
    <t>共3_名カナ</t>
  </si>
  <si>
    <t>共3_役職</t>
    <rPh sb="3" eb="5">
      <t>ヤクショク</t>
    </rPh>
    <phoneticPr fontId="1"/>
  </si>
  <si>
    <t>共4_役職</t>
    <rPh sb="3" eb="5">
      <t>ヤクショク</t>
    </rPh>
    <phoneticPr fontId="1"/>
  </si>
  <si>
    <t>共4_姓カナ</t>
    <rPh sb="3" eb="4">
      <t>セイ</t>
    </rPh>
    <phoneticPr fontId="1"/>
  </si>
  <si>
    <t>共4_名カナ</t>
  </si>
  <si>
    <t>共4_姓</t>
    <rPh sb="3" eb="4">
      <t>セイ</t>
    </rPh>
    <phoneticPr fontId="1"/>
  </si>
  <si>
    <t>共4_名</t>
    <phoneticPr fontId="1"/>
  </si>
  <si>
    <t>共2_姓</t>
    <rPh sb="3" eb="4">
      <t>セイ</t>
    </rPh>
    <phoneticPr fontId="1"/>
  </si>
  <si>
    <t>共2_名</t>
    <phoneticPr fontId="1"/>
  </si>
  <si>
    <t>共2_姓カナ</t>
    <rPh sb="3" eb="4">
      <t>セイ</t>
    </rPh>
    <phoneticPr fontId="1"/>
  </si>
  <si>
    <t>共2_名カナ</t>
    <phoneticPr fontId="1"/>
  </si>
  <si>
    <t>共2_勤務先名</t>
    <phoneticPr fontId="1"/>
  </si>
  <si>
    <t>応募者の皆様へ</t>
    <rPh sb="0" eb="3">
      <t>オウボシャ</t>
    </rPh>
    <rPh sb="4" eb="6">
      <t>ミナサマ</t>
    </rPh>
    <phoneticPr fontId="1"/>
  </si>
  <si>
    <t>このシートには何もご記入いただかなくて結構です</t>
    <rPh sb="7" eb="8">
      <t>ナニ</t>
    </rPh>
    <rPh sb="10" eb="12">
      <t>キニュウ</t>
    </rPh>
    <rPh sb="19" eb="21">
      <t>ケッコウ</t>
    </rPh>
    <phoneticPr fontId="1"/>
  </si>
  <si>
    <t>↑主開発者の推薦事項タイトルを入力すると自動的に反映されます</t>
    <phoneticPr fontId="1"/>
  </si>
  <si>
    <t>第75回 自動車技術会賞　受賞候補推薦書</t>
    <phoneticPr fontId="4"/>
  </si>
  <si>
    <r>
      <t>自動車技術の発展に役立つ新製品または新技術の開発</t>
    </r>
    <r>
      <rPr>
        <sz val="10"/>
        <rFont val="Meiryo UI"/>
        <family val="3"/>
        <charset val="128"/>
      </rPr>
      <t>（全角40字程度以内。商品名使用不可。専門用語・略称・略語を使用する場合、説明または正式名称を「⑲推薦理由」欄の文末に「※」印付きで記す）</t>
    </r>
    <rPh sb="25" eb="27">
      <t>ゼンカク</t>
    </rPh>
    <rPh sb="29" eb="30">
      <t>ジ</t>
    </rPh>
    <rPh sb="30" eb="32">
      <t>テイド</t>
    </rPh>
    <rPh sb="32" eb="34">
      <t>イナイ</t>
    </rPh>
    <rPh sb="35" eb="38">
      <t>ショウヒンメイ</t>
    </rPh>
    <rPh sb="38" eb="40">
      <t>シヨウ</t>
    </rPh>
    <rPh sb="40" eb="42">
      <t>フカ</t>
    </rPh>
    <rPh sb="43" eb="45">
      <t>センモン</t>
    </rPh>
    <rPh sb="45" eb="47">
      <t>ヨウゴ</t>
    </rPh>
    <rPh sb="48" eb="50">
      <t>リャクショウ</t>
    </rPh>
    <rPh sb="51" eb="53">
      <t>リャクゴ</t>
    </rPh>
    <rPh sb="54" eb="56">
      <t>シヨウ</t>
    </rPh>
    <rPh sb="58" eb="60">
      <t>バアイ</t>
    </rPh>
    <rPh sb="61" eb="63">
      <t>セツメイ</t>
    </rPh>
    <rPh sb="66" eb="68">
      <t>セイシキ</t>
    </rPh>
    <rPh sb="68" eb="70">
      <t>メイショウ</t>
    </rPh>
    <rPh sb="73" eb="75">
      <t>スイセン</t>
    </rPh>
    <rPh sb="75" eb="77">
      <t>リユウ</t>
    </rPh>
    <rPh sb="78" eb="79">
      <t>ラン</t>
    </rPh>
    <rPh sb="80" eb="82">
      <t>ブンマツ</t>
    </rPh>
    <rPh sb="86" eb="87">
      <t>シルシ</t>
    </rPh>
    <rPh sb="87" eb="88">
      <t>ツ</t>
    </rPh>
    <rPh sb="90" eb="91">
      <t>シル</t>
    </rPh>
    <phoneticPr fontId="1"/>
  </si>
  <si>
    <r>
      <t>受賞候補者を推薦する理由</t>
    </r>
    <r>
      <rPr>
        <sz val="10"/>
        <rFont val="Meiryo UI"/>
        <family val="3"/>
        <charset val="128"/>
      </rPr>
      <t>（改行を行わず、全角500字程度以内。「⑱推薦事項」欄の説明を含める。商品名使用不可。専門用語・略称・略語を使用する場合、説明または正式名称を文末に「※」印付きで記す)</t>
    </r>
    <rPh sb="13" eb="15">
      <t>カイギョウ</t>
    </rPh>
    <rPh sb="16" eb="17">
      <t>オコナ</t>
    </rPh>
    <rPh sb="20" eb="22">
      <t>ゼンカク</t>
    </rPh>
    <rPh sb="26" eb="28">
      <t>テイド</t>
    </rPh>
    <phoneticPr fontId="1"/>
  </si>
  <si>
    <t>1-①熱機関</t>
    <phoneticPr fontId="1"/>
  </si>
  <si>
    <t>1-②動力伝達系</t>
    <phoneticPr fontId="1"/>
  </si>
  <si>
    <t>1-③EV・HVシステム</t>
    <phoneticPr fontId="1"/>
  </si>
  <si>
    <t>2-④車両運動</t>
    <phoneticPr fontId="1"/>
  </si>
  <si>
    <t>2-⑤車両開発</t>
    <phoneticPr fontId="1"/>
  </si>
  <si>
    <t>2-⑥振動・騒音・乗り心地</t>
    <phoneticPr fontId="1"/>
  </si>
  <si>
    <t>2-⑦安全</t>
    <phoneticPr fontId="1"/>
  </si>
  <si>
    <t>2-⑧人間工学</t>
    <phoneticPr fontId="1"/>
  </si>
  <si>
    <t>3-⑨熱・流体</t>
    <phoneticPr fontId="1"/>
  </si>
  <si>
    <t>3-⑩環境・エネルギー・資源</t>
    <phoneticPr fontId="1"/>
  </si>
  <si>
    <t>3-⑪材料</t>
    <phoneticPr fontId="1"/>
  </si>
  <si>
    <t>3-⑫生産・製造</t>
    <phoneticPr fontId="1"/>
  </si>
  <si>
    <t>3-⑬エレクトロニクス及び制御</t>
    <phoneticPr fontId="1"/>
  </si>
  <si>
    <t>3-⑭情報・通信及び制御</t>
    <phoneticPr fontId="1"/>
  </si>
  <si>
    <t>3-⑮社会システム</t>
    <phoneticPr fontId="1"/>
  </si>
  <si>
    <t>3-⑯共通基盤</t>
    <phoneticPr fontId="1"/>
  </si>
  <si>
    <t>3-⑰その他のモビリティ</t>
    <phoneticPr fontId="1"/>
  </si>
  <si>
    <t>この開発が複数機関による共同開発である場合、その貢献度に応じて各々の機関の開発従事者４名以内を共同受賞候補者とした</t>
    <rPh sb="43" eb="44">
      <t>メイ</t>
    </rPh>
    <rPh sb="44" eb="46">
      <t>イナイ</t>
    </rPh>
    <phoneticPr fontId="1"/>
  </si>
  <si>
    <t>※ 記載内容の表示が一部隠れてしまう場合でも、フォントサイズ、表示の変更は不要です</t>
    <rPh sb="2" eb="6">
      <t>キサイナイヨウ</t>
    </rPh>
    <rPh sb="7" eb="9">
      <t>ヒョウジ</t>
    </rPh>
    <rPh sb="10" eb="12">
      <t>イチブ</t>
    </rPh>
    <rPh sb="12" eb="13">
      <t>カク</t>
    </rPh>
    <rPh sb="18" eb="20">
      <t>バアイ</t>
    </rPh>
    <rPh sb="31" eb="33">
      <t>ヒョウジ</t>
    </rPh>
    <rPh sb="34" eb="36">
      <t>ヘンコウ</t>
    </rPh>
    <rPh sb="37" eb="3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</si>
</sst>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2"/>
      <name val="Meiryo UI"/>
      <family val="3"/>
      <charset val="128"/>
    </font>
    <font>
      <b/>
      <sz val="12"/>
      <name val="Times New Roman"/>
      <family val="1"/>
    </font>
    <font>
      <b/>
      <sz val="16"/>
      <name val="ＭＳ Ｐゴシック"/>
      <family val="3"/>
      <charset val="128"/>
    </font>
    <font>
      <b/>
      <sz val="16"/>
      <name val="Times New Roman"/>
      <family val="1"/>
    </font>
    <font>
      <b/>
      <sz val="12"/>
      <name val="ＭＳ Ｐ明朝"/>
      <family val="1"/>
      <charset val="128"/>
    </font>
    <font>
      <sz val="12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22"/>
      <name val="Meiryo UI"/>
      <family val="3"/>
      <charset val="128"/>
    </font>
    <font>
      <sz val="8"/>
      <color theme="0" tint="-0.34998626667073579"/>
      <name val="Meiryo UI"/>
      <family val="3"/>
      <charset val="128"/>
    </font>
    <font>
      <sz val="10"/>
      <color rgb="FFFF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1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0" applyFont="1" applyProtection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5" fillId="0" borderId="0" xfId="2" applyFont="1" applyBorder="1" applyAlignment="1">
      <alignment vertical="center" textRotation="255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9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0" fontId="14" fillId="0" borderId="0" xfId="1" applyFont="1" applyFill="1" applyAlignment="1">
      <alignment horizontal="center" vertical="center" wrapText="1"/>
    </xf>
    <xf numFmtId="0" fontId="17" fillId="0" borderId="16" xfId="1" applyFont="1" applyFill="1" applyBorder="1" applyAlignment="1">
      <alignment vertical="top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vertical="center" wrapText="1"/>
    </xf>
    <xf numFmtId="0" fontId="13" fillId="0" borderId="0" xfId="1" applyFont="1" applyFill="1" applyAlignment="1">
      <alignment wrapText="1"/>
    </xf>
    <xf numFmtId="0" fontId="17" fillId="0" borderId="17" xfId="1" applyFont="1" applyFill="1" applyBorder="1" applyAlignment="1">
      <alignment horizontal="center" vertical="top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18" xfId="1" applyNumberFormat="1" applyFont="1" applyFill="1" applyBorder="1" applyAlignment="1">
      <alignment horizontal="center" vertical="center" wrapText="1"/>
    </xf>
    <xf numFmtId="0" fontId="18" fillId="0" borderId="17" xfId="1" applyNumberFormat="1" applyFont="1" applyFill="1" applyBorder="1" applyAlignment="1">
      <alignment horizontal="center" vertical="center" wrapText="1"/>
    </xf>
    <xf numFmtId="0" fontId="17" fillId="0" borderId="19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top" wrapText="1"/>
    </xf>
    <xf numFmtId="0" fontId="17" fillId="0" borderId="20" xfId="1" applyNumberFormat="1" applyFont="1" applyFill="1" applyBorder="1" applyAlignment="1">
      <alignment vertical="top" wrapText="1"/>
    </xf>
    <xf numFmtId="0" fontId="3" fillId="0" borderId="22" xfId="1" quotePrefix="1" applyNumberFormat="1" applyFont="1" applyFill="1" applyBorder="1" applyAlignment="1">
      <alignment vertical="top" wrapText="1"/>
    </xf>
    <xf numFmtId="0" fontId="19" fillId="0" borderId="20" xfId="4" applyFont="1" applyFill="1" applyBorder="1" applyAlignment="1">
      <alignment vertical="center" wrapText="1"/>
    </xf>
    <xf numFmtId="0" fontId="3" fillId="0" borderId="23" xfId="1" applyFont="1" applyFill="1" applyBorder="1" applyAlignment="1">
      <alignment vertical="top" wrapText="1"/>
    </xf>
    <xf numFmtId="0" fontId="19" fillId="0" borderId="20" xfId="1" applyFont="1" applyFill="1" applyBorder="1" applyAlignment="1">
      <alignment vertical="top" wrapText="1"/>
    </xf>
    <xf numFmtId="0" fontId="18" fillId="0" borderId="25" xfId="1" applyFont="1" applyFill="1" applyBorder="1" applyAlignment="1">
      <alignment vertical="top" wrapText="1"/>
    </xf>
    <xf numFmtId="0" fontId="3" fillId="0" borderId="26" xfId="1" quotePrefix="1" applyNumberFormat="1" applyFont="1" applyFill="1" applyBorder="1" applyAlignment="1">
      <alignment vertical="top" wrapText="1"/>
    </xf>
    <xf numFmtId="0" fontId="19" fillId="0" borderId="25" xfId="4" applyFont="1" applyFill="1" applyBorder="1" applyAlignment="1">
      <alignment vertical="center" wrapText="1"/>
    </xf>
    <xf numFmtId="0" fontId="3" fillId="0" borderId="16" xfId="1" applyFont="1" applyFill="1" applyBorder="1" applyAlignment="1">
      <alignment vertical="top" wrapText="1"/>
    </xf>
    <xf numFmtId="0" fontId="19" fillId="0" borderId="25" xfId="1" applyFont="1" applyFill="1" applyBorder="1" applyAlignment="1">
      <alignment vertical="top" wrapText="1"/>
    </xf>
    <xf numFmtId="0" fontId="3" fillId="0" borderId="26" xfId="1" applyNumberFormat="1" applyFont="1" applyFill="1" applyBorder="1" applyAlignment="1">
      <alignment vertical="top" wrapText="1"/>
    </xf>
    <xf numFmtId="49" fontId="19" fillId="0" borderId="25" xfId="4" applyNumberFormat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vertical="top" wrapText="1"/>
    </xf>
    <xf numFmtId="0" fontId="3" fillId="0" borderId="16" xfId="1" applyNumberFormat="1" applyFont="1" applyFill="1" applyBorder="1" applyAlignment="1">
      <alignment vertical="top" wrapText="1"/>
    </xf>
    <xf numFmtId="0" fontId="3" fillId="0" borderId="26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49" fontId="19" fillId="0" borderId="25" xfId="1" applyNumberFormat="1" applyFont="1" applyFill="1" applyBorder="1" applyAlignment="1">
      <alignment horizontal="left" vertical="top" wrapText="1"/>
    </xf>
    <xf numFmtId="0" fontId="20" fillId="0" borderId="16" xfId="1" applyFont="1" applyFill="1" applyBorder="1" applyAlignment="1">
      <alignment vertical="top" wrapText="1"/>
    </xf>
    <xf numFmtId="0" fontId="19" fillId="0" borderId="25" xfId="1" applyNumberFormat="1" applyFont="1" applyFill="1" applyBorder="1" applyAlignment="1">
      <alignment vertical="top" wrapText="1"/>
    </xf>
    <xf numFmtId="0" fontId="3" fillId="0" borderId="27" xfId="1" applyFont="1" applyFill="1" applyBorder="1" applyAlignment="1">
      <alignment vertical="top" wrapText="1"/>
    </xf>
    <xf numFmtId="0" fontId="20" fillId="0" borderId="28" xfId="1" applyNumberFormat="1" applyFont="1" applyFill="1" applyBorder="1" applyAlignment="1">
      <alignment vertical="top" wrapText="1"/>
    </xf>
    <xf numFmtId="0" fontId="17" fillId="0" borderId="22" xfId="1" applyFont="1" applyFill="1" applyBorder="1" applyAlignment="1">
      <alignment vertical="top" wrapText="1"/>
    </xf>
    <xf numFmtId="0" fontId="3" fillId="0" borderId="22" xfId="1" quotePrefix="1" applyFont="1" applyFill="1" applyBorder="1" applyAlignment="1">
      <alignment vertical="top" wrapText="1"/>
    </xf>
    <xf numFmtId="0" fontId="19" fillId="0" borderId="29" xfId="1" applyFont="1" applyFill="1" applyBorder="1" applyAlignment="1">
      <alignment vertical="top" wrapText="1"/>
    </xf>
    <xf numFmtId="0" fontId="18" fillId="0" borderId="26" xfId="1" applyFont="1" applyFill="1" applyBorder="1" applyAlignment="1">
      <alignment vertical="top" wrapText="1"/>
    </xf>
    <xf numFmtId="0" fontId="20" fillId="0" borderId="26" xfId="1" quotePrefix="1" applyNumberFormat="1" applyFont="1" applyFill="1" applyBorder="1" applyAlignment="1">
      <alignment vertical="top" wrapText="1"/>
    </xf>
    <xf numFmtId="0" fontId="20" fillId="0" borderId="26" xfId="1" applyNumberFormat="1" applyFont="1" applyFill="1" applyBorder="1" applyAlignment="1">
      <alignment vertical="top" wrapText="1"/>
    </xf>
    <xf numFmtId="0" fontId="20" fillId="0" borderId="26" xfId="1" quotePrefix="1" applyFont="1" applyFill="1" applyBorder="1" applyAlignment="1">
      <alignment vertical="top" wrapText="1"/>
    </xf>
    <xf numFmtId="0" fontId="20" fillId="0" borderId="16" xfId="1" applyNumberFormat="1" applyFont="1" applyFill="1" applyBorder="1" applyAlignment="1">
      <alignment vertical="top" wrapText="1"/>
    </xf>
    <xf numFmtId="0" fontId="19" fillId="0" borderId="30" xfId="1" applyFont="1" applyFill="1" applyBorder="1" applyAlignment="1">
      <alignment vertical="top" wrapText="1"/>
    </xf>
    <xf numFmtId="0" fontId="20" fillId="0" borderId="16" xfId="1" quotePrefix="1" applyNumberFormat="1" applyFont="1" applyFill="1" applyBorder="1" applyAlignment="1">
      <alignment vertical="top" wrapText="1"/>
    </xf>
    <xf numFmtId="0" fontId="19" fillId="0" borderId="31" xfId="1" applyFont="1" applyFill="1" applyBorder="1" applyAlignment="1">
      <alignment vertical="top" wrapText="1"/>
    </xf>
    <xf numFmtId="0" fontId="17" fillId="0" borderId="20" xfId="1" applyFont="1" applyFill="1" applyBorder="1" applyAlignment="1">
      <alignment vertical="top" wrapText="1"/>
    </xf>
    <xf numFmtId="0" fontId="3" fillId="0" borderId="32" xfId="1" applyFont="1" applyFill="1" applyBorder="1" applyAlignment="1">
      <alignment vertical="top" wrapText="1"/>
    </xf>
    <xf numFmtId="0" fontId="20" fillId="0" borderId="26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18" fillId="0" borderId="0" xfId="1" applyFont="1" applyFill="1" applyBorder="1" applyAlignment="1">
      <alignment vertical="top" wrapText="1"/>
    </xf>
    <xf numFmtId="0" fontId="3" fillId="0" borderId="22" xfId="1" applyFont="1" applyFill="1" applyBorder="1" applyAlignment="1">
      <alignment vertical="top" wrapText="1"/>
    </xf>
    <xf numFmtId="0" fontId="3" fillId="0" borderId="22" xfId="1" applyNumberFormat="1" applyFont="1" applyFill="1" applyBorder="1" applyAlignment="1">
      <alignment vertical="top" wrapText="1"/>
    </xf>
    <xf numFmtId="0" fontId="19" fillId="0" borderId="20" xfId="1" applyNumberFormat="1" applyFont="1" applyFill="1" applyBorder="1" applyAlignment="1">
      <alignment vertical="top" wrapText="1"/>
    </xf>
    <xf numFmtId="0" fontId="3" fillId="0" borderId="16" xfId="1" quotePrefix="1" applyNumberFormat="1" applyFont="1" applyFill="1" applyBorder="1" applyAlignment="1">
      <alignment vertical="top" wrapText="1"/>
    </xf>
    <xf numFmtId="0" fontId="19" fillId="0" borderId="30" xfId="1" applyNumberFormat="1" applyFont="1" applyFill="1" applyBorder="1" applyAlignment="1">
      <alignment vertical="top" wrapText="1"/>
    </xf>
    <xf numFmtId="0" fontId="3" fillId="0" borderId="28" xfId="1" applyFont="1" applyFill="1" applyBorder="1" applyAlignment="1">
      <alignment vertical="top" wrapText="1"/>
    </xf>
    <xf numFmtId="0" fontId="18" fillId="0" borderId="26" xfId="1" applyNumberFormat="1" applyFont="1" applyFill="1" applyBorder="1" applyAlignment="1">
      <alignment vertical="top" wrapText="1"/>
    </xf>
    <xf numFmtId="0" fontId="18" fillId="0" borderId="25" xfId="1" applyNumberFormat="1" applyFont="1" applyFill="1" applyBorder="1" applyAlignment="1">
      <alignment vertical="top" wrapText="1"/>
    </xf>
    <xf numFmtId="0" fontId="3" fillId="0" borderId="27" xfId="1" applyNumberFormat="1" applyFont="1" applyFill="1" applyBorder="1" applyAlignment="1">
      <alignment vertical="top" wrapText="1"/>
    </xf>
    <xf numFmtId="0" fontId="3" fillId="0" borderId="23" xfId="1" applyNumberFormat="1" applyFont="1" applyFill="1" applyBorder="1" applyAlignment="1">
      <alignment vertical="top" wrapText="1"/>
    </xf>
    <xf numFmtId="0" fontId="20" fillId="0" borderId="28" xfId="1" applyFont="1" applyFill="1" applyBorder="1" applyAlignment="1">
      <alignment vertical="top" wrapText="1"/>
    </xf>
    <xf numFmtId="0" fontId="3" fillId="0" borderId="33" xfId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/>
    </xf>
    <xf numFmtId="0" fontId="20" fillId="0" borderId="34" xfId="1" quotePrefix="1" applyNumberFormat="1" applyFont="1" applyFill="1" applyBorder="1" applyAlignment="1">
      <alignment vertical="top" wrapText="1"/>
    </xf>
    <xf numFmtId="0" fontId="3" fillId="0" borderId="0" xfId="1" quotePrefix="1" applyNumberFormat="1" applyFont="1" applyFill="1" applyBorder="1" applyAlignment="1">
      <alignment vertical="top" wrapText="1"/>
    </xf>
    <xf numFmtId="0" fontId="3" fillId="0" borderId="33" xfId="1" applyNumberFormat="1" applyFont="1" applyFill="1" applyBorder="1" applyAlignment="1">
      <alignment vertical="top" wrapText="1"/>
    </xf>
    <xf numFmtId="0" fontId="3" fillId="0" borderId="34" xfId="1" applyNumberFormat="1" applyFont="1" applyFill="1" applyBorder="1" applyAlignment="1">
      <alignment vertical="top" wrapText="1"/>
    </xf>
    <xf numFmtId="0" fontId="20" fillId="0" borderId="0" xfId="1" applyNumberFormat="1" applyFont="1" applyFill="1" applyBorder="1" applyAlignment="1">
      <alignment vertical="top" wrapText="1"/>
    </xf>
    <xf numFmtId="0" fontId="19" fillId="0" borderId="29" xfId="1" applyNumberFormat="1" applyFont="1" applyFill="1" applyBorder="1" applyAlignment="1">
      <alignment vertical="top" wrapText="1"/>
    </xf>
    <xf numFmtId="0" fontId="18" fillId="0" borderId="25" xfId="1" quotePrefix="1" applyNumberFormat="1" applyFont="1" applyFill="1" applyBorder="1" applyAlignment="1">
      <alignment vertical="top" wrapText="1"/>
    </xf>
    <xf numFmtId="0" fontId="18" fillId="0" borderId="30" xfId="1" applyNumberFormat="1" applyFont="1" applyFill="1" applyBorder="1" applyAlignment="1">
      <alignment vertical="top" wrapText="1"/>
    </xf>
    <xf numFmtId="0" fontId="20" fillId="0" borderId="15" xfId="1" applyFont="1" applyFill="1" applyBorder="1" applyAlignment="1">
      <alignment vertical="top" wrapText="1"/>
    </xf>
    <xf numFmtId="0" fontId="3" fillId="0" borderId="34" xfId="1" applyFont="1" applyFill="1" applyBorder="1" applyAlignment="1">
      <alignment vertical="top" wrapText="1"/>
    </xf>
    <xf numFmtId="0" fontId="20" fillId="0" borderId="22" xfId="1" applyFont="1" applyFill="1" applyBorder="1" applyAlignment="1">
      <alignment vertical="top" wrapText="1"/>
    </xf>
    <xf numFmtId="0" fontId="18" fillId="0" borderId="30" xfId="1" applyFont="1" applyFill="1" applyBorder="1" applyAlignment="1">
      <alignment vertical="top" wrapText="1"/>
    </xf>
    <xf numFmtId="0" fontId="20" fillId="0" borderId="15" xfId="1" applyNumberFormat="1" applyFont="1" applyFill="1" applyBorder="1" applyAlignment="1">
      <alignment vertical="top" wrapText="1"/>
    </xf>
    <xf numFmtId="0" fontId="3" fillId="0" borderId="34" xfId="1" quotePrefix="1" applyNumberFormat="1" applyFont="1" applyFill="1" applyBorder="1" applyAlignment="1">
      <alignment vertical="top" wrapText="1"/>
    </xf>
    <xf numFmtId="0" fontId="20" fillId="0" borderId="27" xfId="1" applyNumberFormat="1" applyFont="1" applyFill="1" applyBorder="1" applyAlignment="1">
      <alignment vertical="top" wrapText="1"/>
    </xf>
    <xf numFmtId="0" fontId="3" fillId="0" borderId="36" xfId="1" applyFont="1" applyFill="1" applyBorder="1" applyAlignment="1">
      <alignment vertical="top" wrapText="1"/>
    </xf>
    <xf numFmtId="0" fontId="17" fillId="0" borderId="25" xfId="1" applyNumberFormat="1" applyFont="1" applyFill="1" applyBorder="1" applyAlignment="1">
      <alignment vertical="top" wrapText="1"/>
    </xf>
    <xf numFmtId="0" fontId="20" fillId="0" borderId="0" xfId="1" quotePrefix="1" applyNumberFormat="1" applyFont="1" applyFill="1" applyBorder="1" applyAlignment="1">
      <alignment vertical="top" wrapText="1"/>
    </xf>
    <xf numFmtId="0" fontId="3" fillId="0" borderId="15" xfId="1" applyNumberFormat="1" applyFont="1" applyFill="1" applyBorder="1" applyAlignment="1">
      <alignment vertical="top" wrapText="1"/>
    </xf>
    <xf numFmtId="0" fontId="9" fillId="0" borderId="0" xfId="1" applyFont="1" applyFill="1" applyAlignment="1">
      <alignment vertical="top" wrapText="1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0" xfId="2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/>
    </xf>
    <xf numFmtId="55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left" vertical="center"/>
    </xf>
    <xf numFmtId="49" fontId="5" fillId="9" borderId="3" xfId="0" applyNumberFormat="1" applyFont="1" applyFill="1" applyBorder="1" applyAlignment="1">
      <alignment horizontal="left" vertical="center"/>
    </xf>
    <xf numFmtId="49" fontId="5" fillId="10" borderId="3" xfId="0" applyNumberFormat="1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9" borderId="1" xfId="0" applyFont="1" applyFill="1" applyBorder="1">
      <alignment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vertical="center" wrapText="1"/>
    </xf>
    <xf numFmtId="0" fontId="5" fillId="2" borderId="14" xfId="2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6" xfId="2" applyFont="1" applyFill="1" applyBorder="1" applyAlignment="1" applyProtection="1">
      <alignment vertical="center"/>
    </xf>
    <xf numFmtId="0" fontId="5" fillId="2" borderId="7" xfId="2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5" fillId="0" borderId="5" xfId="2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0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22" fillId="0" borderId="0" xfId="2" applyFont="1" applyAlignment="1">
      <alignment vertical="top"/>
    </xf>
    <xf numFmtId="0" fontId="23" fillId="0" borderId="0" xfId="2" applyFont="1" applyAlignment="1">
      <alignment horizontal="righ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left" vertical="top"/>
    </xf>
    <xf numFmtId="0" fontId="5" fillId="3" borderId="11" xfId="2" applyFont="1" applyFill="1" applyBorder="1" applyAlignment="1" applyProtection="1">
      <alignment horizontal="left" vertical="top" wrapText="1"/>
    </xf>
    <xf numFmtId="0" fontId="5" fillId="3" borderId="4" xfId="2" applyFont="1" applyFill="1" applyBorder="1" applyAlignment="1" applyProtection="1">
      <alignment horizontal="left" vertical="top" wrapText="1"/>
    </xf>
    <xf numFmtId="0" fontId="5" fillId="3" borderId="12" xfId="2" applyFont="1" applyFill="1" applyBorder="1" applyAlignment="1" applyProtection="1">
      <alignment horizontal="left" vertical="top" wrapText="1"/>
    </xf>
    <xf numFmtId="0" fontId="5" fillId="3" borderId="13" xfId="2" applyFont="1" applyFill="1" applyBorder="1" applyAlignment="1" applyProtection="1">
      <alignment horizontal="left" vertical="top" wrapText="1"/>
    </xf>
    <xf numFmtId="0" fontId="5" fillId="3" borderId="0" xfId="2" applyFont="1" applyFill="1" applyBorder="1" applyAlignment="1" applyProtection="1">
      <alignment horizontal="left" vertical="top" wrapText="1"/>
    </xf>
    <xf numFmtId="0" fontId="5" fillId="3" borderId="14" xfId="2" applyFont="1" applyFill="1" applyBorder="1" applyAlignment="1" applyProtection="1">
      <alignment horizontal="left" vertical="top" wrapText="1"/>
    </xf>
    <xf numFmtId="0" fontId="5" fillId="3" borderId="9" xfId="2" applyFont="1" applyFill="1" applyBorder="1" applyAlignment="1" applyProtection="1">
      <alignment horizontal="left" vertical="top" wrapText="1"/>
    </xf>
    <xf numFmtId="0" fontId="5" fillId="3" borderId="2" xfId="2" applyFont="1" applyFill="1" applyBorder="1" applyAlignment="1" applyProtection="1">
      <alignment horizontal="left" vertical="top" wrapText="1"/>
    </xf>
    <xf numFmtId="0" fontId="5" fillId="3" borderId="10" xfId="2" applyFont="1" applyFill="1" applyBorder="1" applyAlignment="1" applyProtection="1">
      <alignment horizontal="left" vertical="top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textRotation="255" wrapText="1"/>
    </xf>
    <xf numFmtId="0" fontId="5" fillId="2" borderId="13" xfId="2" applyFont="1" applyFill="1" applyBorder="1" applyAlignment="1" applyProtection="1">
      <alignment horizontal="center" vertical="center" textRotation="255" wrapText="1"/>
    </xf>
    <xf numFmtId="0" fontId="5" fillId="2" borderId="9" xfId="2" applyFont="1" applyFill="1" applyBorder="1" applyAlignment="1" applyProtection="1">
      <alignment horizontal="center" vertical="center" textRotation="255" wrapText="1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2" borderId="11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 applyProtection="1">
      <alignment horizontal="left" vertical="center" wrapText="1"/>
    </xf>
    <xf numFmtId="0" fontId="5" fillId="2" borderId="12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6" xfId="2" applyFont="1" applyFill="1" applyBorder="1" applyAlignment="1" applyProtection="1">
      <alignment horizontal="left" vertical="center" wrapText="1"/>
      <protection locked="0"/>
    </xf>
    <xf numFmtId="0" fontId="5" fillId="0" borderId="7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</xf>
    <xf numFmtId="0" fontId="5" fillId="3" borderId="5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14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3" borderId="11" xfId="2" applyFont="1" applyFill="1" applyBorder="1" applyAlignment="1" applyProtection="1">
      <alignment horizontal="left" vertical="center" wrapText="1"/>
    </xf>
    <xf numFmtId="0" fontId="5" fillId="3" borderId="4" xfId="2" applyFont="1" applyFill="1" applyBorder="1" applyAlignment="1" applyProtection="1">
      <alignment horizontal="left" vertical="center" wrapText="1"/>
    </xf>
    <xf numFmtId="0" fontId="5" fillId="3" borderId="12" xfId="2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5" fillId="2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5" fillId="3" borderId="6" xfId="2" applyFont="1" applyFill="1" applyBorder="1" applyAlignment="1" applyProtection="1">
      <alignment horizontal="left" vertical="center" wrapText="1"/>
    </xf>
    <xf numFmtId="0" fontId="5" fillId="0" borderId="9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0" borderId="24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5" fillId="0" borderId="15" xfId="1" applyFont="1" applyFill="1" applyBorder="1" applyAlignment="1">
      <alignment horizontal="left" vertical="center" wrapText="1"/>
    </xf>
  </cellXfs>
  <cellStyles count="5">
    <cellStyle name="標準" xfId="0" builtinId="0"/>
    <cellStyle name="標準 2" xfId="1"/>
    <cellStyle name="標準_Sheet1" xfId="2"/>
    <cellStyle name="標準_サンプル応募データ" xfId="3"/>
    <cellStyle name="標準_新分類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:AU70"/>
  <sheetViews>
    <sheetView tabSelected="1" view="pageLayout" zoomScale="115" zoomScaleNormal="145" zoomScalePageLayoutView="115" workbookViewId="0">
      <selection activeCell="B4" sqref="B4:E4"/>
    </sheetView>
  </sheetViews>
  <sheetFormatPr defaultColWidth="2.7109375" defaultRowHeight="14.25" x14ac:dyDescent="0.25"/>
  <cols>
    <col min="1" max="37" width="2.85546875" style="1" customWidth="1"/>
    <col min="38" max="16384" width="2.7109375" style="1"/>
  </cols>
  <sheetData>
    <row r="1" spans="1:37" s="2" customFormat="1" ht="23.25" customHeight="1" x14ac:dyDescent="0.25">
      <c r="A1" s="6" t="s">
        <v>1304</v>
      </c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1" t="s">
        <v>1209</v>
      </c>
    </row>
    <row r="2" spans="1:37" ht="16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89" t="s">
        <v>1325</v>
      </c>
    </row>
    <row r="3" spans="1:37" ht="16.5" customHeight="1" x14ac:dyDescent="0.25">
      <c r="A3" s="300" t="s">
        <v>1</v>
      </c>
      <c r="B3" s="287" t="s">
        <v>2</v>
      </c>
      <c r="C3" s="287"/>
      <c r="D3" s="287"/>
      <c r="E3" s="287"/>
      <c r="F3" s="287" t="s">
        <v>3</v>
      </c>
      <c r="G3" s="287"/>
      <c r="H3" s="287"/>
      <c r="I3" s="287"/>
      <c r="J3" s="279" t="s">
        <v>18</v>
      </c>
      <c r="K3" s="280"/>
      <c r="L3" s="281"/>
      <c r="M3" s="279" t="s">
        <v>20</v>
      </c>
      <c r="N3" s="280"/>
      <c r="O3" s="281"/>
      <c r="P3" s="279" t="s">
        <v>19</v>
      </c>
      <c r="Q3" s="280"/>
      <c r="R3" s="281"/>
      <c r="S3" s="279" t="s">
        <v>39</v>
      </c>
      <c r="T3" s="280"/>
      <c r="U3" s="281"/>
      <c r="V3" s="279" t="s">
        <v>25</v>
      </c>
      <c r="W3" s="280"/>
      <c r="X3" s="280"/>
      <c r="Y3" s="280"/>
      <c r="Z3" s="280"/>
      <c r="AA3" s="280"/>
      <c r="AB3" s="280"/>
      <c r="AC3" s="281"/>
      <c r="AD3" s="279" t="s">
        <v>21</v>
      </c>
      <c r="AE3" s="280"/>
      <c r="AF3" s="280"/>
      <c r="AG3" s="280"/>
      <c r="AH3" s="280" t="s">
        <v>38</v>
      </c>
      <c r="AI3" s="280"/>
      <c r="AJ3" s="280"/>
      <c r="AK3" s="281"/>
    </row>
    <row r="4" spans="1:37" ht="34.35" customHeight="1" x14ac:dyDescent="0.25">
      <c r="A4" s="300"/>
      <c r="B4" s="282"/>
      <c r="C4" s="282"/>
      <c r="D4" s="282"/>
      <c r="E4" s="282"/>
      <c r="F4" s="288"/>
      <c r="G4" s="288"/>
      <c r="H4" s="288"/>
      <c r="I4" s="288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</row>
    <row r="5" spans="1:37" ht="16.5" customHeight="1" x14ac:dyDescent="0.25">
      <c r="A5" s="300"/>
      <c r="B5" s="287" t="s">
        <v>24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</row>
    <row r="6" spans="1:37" ht="16.5" customHeight="1" x14ac:dyDescent="0.25">
      <c r="A6" s="300"/>
      <c r="B6" s="286" t="s">
        <v>22</v>
      </c>
      <c r="C6" s="286"/>
      <c r="D6" s="286"/>
      <c r="E6" s="286"/>
      <c r="F6" s="286" t="s">
        <v>44</v>
      </c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 t="s">
        <v>23</v>
      </c>
      <c r="V6" s="286"/>
      <c r="W6" s="286"/>
      <c r="X6" s="286"/>
      <c r="Y6" s="286"/>
      <c r="Z6" s="286" t="s">
        <v>0</v>
      </c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</row>
    <row r="7" spans="1:37" ht="34.35" customHeight="1" x14ac:dyDescent="0.25">
      <c r="A7" s="300"/>
      <c r="B7" s="288"/>
      <c r="C7" s="288"/>
      <c r="D7" s="288"/>
      <c r="E7" s="288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2"/>
      <c r="V7" s="295"/>
      <c r="W7" s="295"/>
      <c r="X7" s="295"/>
      <c r="Y7" s="295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</row>
    <row r="8" spans="1:37" ht="7.9" customHeight="1" x14ac:dyDescent="0.25">
      <c r="A8" s="15"/>
      <c r="B8" s="7"/>
      <c r="C8" s="7"/>
      <c r="D8" s="7"/>
      <c r="E8" s="7"/>
      <c r="F8" s="7"/>
      <c r="G8" s="7"/>
      <c r="H8" s="7"/>
      <c r="I8" s="7"/>
      <c r="J8" s="16"/>
      <c r="K8" s="16"/>
      <c r="L8" s="8"/>
      <c r="M8" s="8"/>
      <c r="N8" s="8"/>
      <c r="O8" s="8"/>
      <c r="P8" s="8"/>
      <c r="Q8" s="8"/>
      <c r="R8" s="8"/>
      <c r="S8" s="16"/>
      <c r="T8" s="16"/>
      <c r="U8" s="8"/>
      <c r="V8" s="8"/>
      <c r="W8" s="8"/>
      <c r="X8" s="8"/>
      <c r="Y8" s="8"/>
      <c r="Z8" s="16"/>
      <c r="AA8" s="16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6.5" customHeight="1" x14ac:dyDescent="0.25">
      <c r="A9" s="301" t="s">
        <v>1199</v>
      </c>
      <c r="B9" s="283" t="s">
        <v>4</v>
      </c>
      <c r="C9" s="283"/>
      <c r="D9" s="283"/>
      <c r="E9" s="283"/>
      <c r="F9" s="283" t="s">
        <v>5</v>
      </c>
      <c r="G9" s="283"/>
      <c r="H9" s="283"/>
      <c r="I9" s="283"/>
      <c r="J9" s="283" t="s">
        <v>33</v>
      </c>
      <c r="K9" s="283"/>
      <c r="L9" s="283"/>
      <c r="M9" s="283" t="s">
        <v>20</v>
      </c>
      <c r="N9" s="283"/>
      <c r="O9" s="283"/>
      <c r="P9" s="283" t="s">
        <v>34</v>
      </c>
      <c r="Q9" s="283"/>
      <c r="R9" s="283"/>
      <c r="S9" s="283" t="s">
        <v>39</v>
      </c>
      <c r="T9" s="283"/>
      <c r="U9" s="283"/>
      <c r="V9" s="283" t="s">
        <v>35</v>
      </c>
      <c r="W9" s="283"/>
      <c r="X9" s="283"/>
      <c r="Y9" s="283"/>
      <c r="Z9" s="283"/>
      <c r="AA9" s="283"/>
      <c r="AB9" s="283"/>
      <c r="AC9" s="283"/>
      <c r="AD9" s="283" t="s">
        <v>36</v>
      </c>
      <c r="AE9" s="283"/>
      <c r="AF9" s="283"/>
      <c r="AG9" s="284"/>
      <c r="AH9" s="285" t="s">
        <v>38</v>
      </c>
      <c r="AI9" s="283"/>
      <c r="AJ9" s="283"/>
      <c r="AK9" s="283"/>
    </row>
    <row r="10" spans="1:37" ht="34.35" customHeight="1" x14ac:dyDescent="0.25">
      <c r="A10" s="301"/>
      <c r="B10" s="282"/>
      <c r="C10" s="282"/>
      <c r="D10" s="282"/>
      <c r="E10" s="282"/>
      <c r="F10" s="288"/>
      <c r="G10" s="288"/>
      <c r="H10" s="288"/>
      <c r="I10" s="288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</row>
    <row r="11" spans="1:37" ht="16.5" customHeight="1" x14ac:dyDescent="0.25">
      <c r="A11" s="301"/>
      <c r="B11" s="283" t="s">
        <v>37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</row>
    <row r="12" spans="1:37" ht="16.5" customHeight="1" x14ac:dyDescent="0.25">
      <c r="A12" s="301"/>
      <c r="B12" s="225" t="s">
        <v>22</v>
      </c>
      <c r="C12" s="225"/>
      <c r="D12" s="225"/>
      <c r="E12" s="225"/>
      <c r="F12" s="225" t="s">
        <v>41</v>
      </c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 t="s">
        <v>23</v>
      </c>
      <c r="V12" s="225"/>
      <c r="W12" s="225"/>
      <c r="X12" s="225"/>
      <c r="Y12" s="225"/>
      <c r="Z12" s="225" t="s">
        <v>0</v>
      </c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</row>
    <row r="13" spans="1:37" ht="34.35" customHeight="1" x14ac:dyDescent="0.25">
      <c r="A13" s="301"/>
      <c r="B13" s="288"/>
      <c r="C13" s="288"/>
      <c r="D13" s="288"/>
      <c r="E13" s="288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2"/>
      <c r="V13" s="295"/>
      <c r="W13" s="295"/>
      <c r="X13" s="295"/>
      <c r="Y13" s="295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</row>
    <row r="14" spans="1:37" ht="16.5" customHeight="1" x14ac:dyDescent="0.25">
      <c r="A14" s="302"/>
      <c r="B14" s="283" t="s">
        <v>26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90"/>
      <c r="N14" s="291"/>
      <c r="O14" s="291"/>
      <c r="P14" s="291"/>
      <c r="Q14" s="291"/>
      <c r="R14" s="291"/>
    </row>
    <row r="15" spans="1:37" ht="16.5" customHeight="1" x14ac:dyDescent="0.25">
      <c r="A15" s="302"/>
      <c r="B15" s="244" t="s">
        <v>8</v>
      </c>
      <c r="C15" s="292" t="s">
        <v>9</v>
      </c>
      <c r="D15" s="293"/>
      <c r="E15" s="293"/>
      <c r="F15" s="294"/>
      <c r="G15" s="292" t="s">
        <v>27</v>
      </c>
      <c r="H15" s="293"/>
      <c r="I15" s="293"/>
      <c r="J15" s="293"/>
      <c r="K15" s="293"/>
      <c r="L15" s="294"/>
      <c r="M15" s="290"/>
      <c r="N15" s="291"/>
      <c r="O15" s="291"/>
      <c r="P15" s="291"/>
      <c r="Q15" s="291"/>
      <c r="R15" s="291"/>
      <c r="S15" s="292" t="s">
        <v>28</v>
      </c>
      <c r="T15" s="293"/>
      <c r="U15" s="293"/>
      <c r="V15" s="293"/>
      <c r="W15" s="293"/>
      <c r="X15" s="294"/>
      <c r="Y15" s="296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8"/>
    </row>
    <row r="16" spans="1:37" ht="48.95" customHeight="1" x14ac:dyDescent="0.25">
      <c r="A16" s="302"/>
      <c r="B16" s="245"/>
      <c r="C16" s="292" t="s">
        <v>29</v>
      </c>
      <c r="D16" s="293"/>
      <c r="E16" s="293"/>
      <c r="F16" s="294"/>
      <c r="G16" s="273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5"/>
    </row>
    <row r="17" spans="1:47" ht="16.5" customHeight="1" x14ac:dyDescent="0.25">
      <c r="A17" s="302"/>
      <c r="B17" s="235" t="s">
        <v>30</v>
      </c>
      <c r="C17" s="236"/>
      <c r="D17" s="236"/>
      <c r="E17" s="237"/>
      <c r="F17" s="283" t="s">
        <v>1200</v>
      </c>
      <c r="G17" s="283"/>
      <c r="H17" s="283"/>
      <c r="I17" s="283"/>
      <c r="J17" s="225" t="s">
        <v>10</v>
      </c>
      <c r="K17" s="225"/>
      <c r="L17" s="225"/>
      <c r="M17" s="225"/>
      <c r="N17" s="225"/>
      <c r="O17" s="225"/>
      <c r="P17" s="225"/>
      <c r="Q17" s="225"/>
      <c r="R17" s="225" t="s">
        <v>12</v>
      </c>
      <c r="S17" s="225"/>
      <c r="T17" s="225"/>
      <c r="U17" s="225"/>
      <c r="V17" s="225"/>
      <c r="W17" s="225"/>
      <c r="X17" s="225"/>
      <c r="Y17" s="225"/>
      <c r="Z17" s="225"/>
      <c r="AA17" s="225" t="s">
        <v>31</v>
      </c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</row>
    <row r="18" spans="1:47" ht="16.5" customHeight="1" x14ac:dyDescent="0.25">
      <c r="A18" s="302"/>
      <c r="B18" s="238"/>
      <c r="C18" s="239"/>
      <c r="D18" s="239"/>
      <c r="E18" s="240"/>
      <c r="F18" s="283"/>
      <c r="G18" s="283"/>
      <c r="H18" s="283"/>
      <c r="I18" s="283"/>
      <c r="J18" s="276"/>
      <c r="K18" s="277"/>
      <c r="L18" s="277"/>
      <c r="M18" s="278"/>
      <c r="N18" s="160" t="s">
        <v>6</v>
      </c>
      <c r="O18" s="226"/>
      <c r="P18" s="226"/>
      <c r="Q18" s="160" t="s">
        <v>7</v>
      </c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</row>
    <row r="19" spans="1:47" ht="16.5" customHeight="1" x14ac:dyDescent="0.25">
      <c r="A19" s="302"/>
      <c r="B19" s="238"/>
      <c r="C19" s="239"/>
      <c r="D19" s="239"/>
      <c r="E19" s="240"/>
      <c r="F19" s="283"/>
      <c r="G19" s="283"/>
      <c r="H19" s="283"/>
      <c r="I19" s="283"/>
      <c r="J19" s="226"/>
      <c r="K19" s="226"/>
      <c r="L19" s="226"/>
      <c r="M19" s="226"/>
      <c r="N19" s="160" t="s">
        <v>6</v>
      </c>
      <c r="O19" s="226"/>
      <c r="P19" s="226"/>
      <c r="Q19" s="160" t="s">
        <v>7</v>
      </c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</row>
    <row r="20" spans="1:47" ht="16.5" customHeight="1" x14ac:dyDescent="0.25">
      <c r="A20" s="302"/>
      <c r="B20" s="238"/>
      <c r="C20" s="239"/>
      <c r="D20" s="239"/>
      <c r="E20" s="240"/>
      <c r="F20" s="225" t="s">
        <v>47</v>
      </c>
      <c r="G20" s="225"/>
      <c r="H20" s="225"/>
      <c r="I20" s="225"/>
      <c r="J20" s="225" t="s">
        <v>10</v>
      </c>
      <c r="K20" s="225"/>
      <c r="L20" s="225"/>
      <c r="M20" s="225"/>
      <c r="N20" s="225"/>
      <c r="O20" s="225"/>
      <c r="P20" s="225"/>
      <c r="Q20" s="225"/>
      <c r="R20" s="225" t="s">
        <v>12</v>
      </c>
      <c r="S20" s="225"/>
      <c r="T20" s="225"/>
      <c r="U20" s="225"/>
      <c r="V20" s="225"/>
      <c r="W20" s="225"/>
      <c r="X20" s="225"/>
      <c r="Y20" s="225"/>
      <c r="Z20" s="225"/>
      <c r="AA20" s="225" t="s">
        <v>31</v>
      </c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</row>
    <row r="21" spans="1:47" ht="16.5" customHeight="1" x14ac:dyDescent="0.25">
      <c r="A21" s="302"/>
      <c r="B21" s="238"/>
      <c r="C21" s="239"/>
      <c r="D21" s="239"/>
      <c r="E21" s="240"/>
      <c r="F21" s="225"/>
      <c r="G21" s="225"/>
      <c r="H21" s="225"/>
      <c r="I21" s="225"/>
      <c r="J21" s="226"/>
      <c r="K21" s="226"/>
      <c r="L21" s="226"/>
      <c r="M21" s="226"/>
      <c r="N21" s="160" t="s">
        <v>6</v>
      </c>
      <c r="O21" s="226"/>
      <c r="P21" s="226"/>
      <c r="Q21" s="160" t="s">
        <v>7</v>
      </c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</row>
    <row r="22" spans="1:47" ht="16.5" customHeight="1" x14ac:dyDescent="0.25">
      <c r="A22" s="302"/>
      <c r="B22" s="241"/>
      <c r="C22" s="242"/>
      <c r="D22" s="242"/>
      <c r="E22" s="243"/>
      <c r="F22" s="225"/>
      <c r="G22" s="225"/>
      <c r="H22" s="225"/>
      <c r="I22" s="225"/>
      <c r="J22" s="226"/>
      <c r="K22" s="226"/>
      <c r="L22" s="226"/>
      <c r="M22" s="226"/>
      <c r="N22" s="160" t="s">
        <v>6</v>
      </c>
      <c r="O22" s="226"/>
      <c r="P22" s="226"/>
      <c r="Q22" s="160" t="s">
        <v>7</v>
      </c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</row>
    <row r="23" spans="1:47" ht="7.5" customHeight="1" x14ac:dyDescent="0.25">
      <c r="A23" s="17"/>
      <c r="B23" s="9"/>
      <c r="C23" s="9"/>
      <c r="D23" s="9"/>
      <c r="E23" s="9"/>
      <c r="F23" s="9"/>
      <c r="G23" s="9"/>
      <c r="H23" s="9"/>
      <c r="I23" s="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9"/>
      <c r="U23" s="9"/>
      <c r="V23" s="9"/>
      <c r="W23" s="9"/>
      <c r="X23" s="9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0"/>
    </row>
    <row r="24" spans="1:47" ht="32.85" customHeight="1" x14ac:dyDescent="0.25">
      <c r="A24" s="248" t="s">
        <v>1202</v>
      </c>
      <c r="B24" s="263" t="s">
        <v>1201</v>
      </c>
      <c r="C24" s="264"/>
      <c r="D24" s="264"/>
      <c r="E24" s="265"/>
      <c r="F24" s="223" t="s">
        <v>1305</v>
      </c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</row>
    <row r="25" spans="1:47" ht="34.35" customHeight="1" x14ac:dyDescent="0.25">
      <c r="A25" s="249"/>
      <c r="B25" s="220">
        <f>LENB(F25)/2</f>
        <v>0</v>
      </c>
      <c r="C25" s="221"/>
      <c r="D25" s="221"/>
      <c r="E25" s="161" t="s">
        <v>32</v>
      </c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3"/>
      <c r="AM25" s="11"/>
      <c r="AN25" s="3"/>
    </row>
    <row r="26" spans="1:47" ht="34.9" customHeight="1" x14ac:dyDescent="0.25">
      <c r="A26" s="249"/>
      <c r="B26" s="217" t="s">
        <v>11</v>
      </c>
      <c r="C26" s="218"/>
      <c r="D26" s="218"/>
      <c r="E26" s="219"/>
      <c r="F26" s="223" t="s">
        <v>1306</v>
      </c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</row>
    <row r="27" spans="1:47" ht="14.1" customHeight="1" x14ac:dyDescent="0.25">
      <c r="A27" s="249"/>
      <c r="B27" s="251">
        <f>LENB(F27)/2</f>
        <v>0</v>
      </c>
      <c r="C27" s="252"/>
      <c r="D27" s="252"/>
      <c r="E27" s="162" t="s">
        <v>32</v>
      </c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</row>
    <row r="28" spans="1:47" ht="14.1" customHeight="1" x14ac:dyDescent="0.25">
      <c r="A28" s="249"/>
      <c r="B28" s="163"/>
      <c r="C28" s="164"/>
      <c r="D28" s="164"/>
      <c r="E28" s="165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M28" s="4"/>
      <c r="AN28" s="5"/>
      <c r="AO28" s="5"/>
      <c r="AP28" s="5"/>
      <c r="AQ28" s="5"/>
      <c r="AR28" s="5"/>
      <c r="AS28" s="5"/>
      <c r="AT28" s="5"/>
      <c r="AU28" s="5"/>
    </row>
    <row r="29" spans="1:47" ht="14.1" customHeight="1" x14ac:dyDescent="0.25">
      <c r="A29" s="249"/>
      <c r="B29" s="163"/>
      <c r="C29" s="164"/>
      <c r="D29" s="164"/>
      <c r="E29" s="165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M29" s="4"/>
      <c r="AN29" s="5"/>
      <c r="AO29" s="5"/>
      <c r="AP29" s="5"/>
      <c r="AQ29" s="5"/>
      <c r="AR29" s="5"/>
      <c r="AS29" s="5"/>
      <c r="AT29" s="5"/>
      <c r="AU29" s="5"/>
    </row>
    <row r="30" spans="1:47" ht="14.1" customHeight="1" x14ac:dyDescent="0.25">
      <c r="A30" s="249"/>
      <c r="B30" s="163"/>
      <c r="C30" s="164"/>
      <c r="D30" s="164"/>
      <c r="E30" s="165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M30" s="4"/>
      <c r="AN30" s="5"/>
      <c r="AO30" s="5"/>
      <c r="AP30" s="5"/>
      <c r="AQ30" s="5"/>
      <c r="AR30" s="5"/>
      <c r="AS30" s="5"/>
      <c r="AT30" s="5"/>
      <c r="AU30" s="5"/>
    </row>
    <row r="31" spans="1:47" ht="14.1" customHeight="1" x14ac:dyDescent="0.25">
      <c r="A31" s="249"/>
      <c r="B31" s="163"/>
      <c r="C31" s="164"/>
      <c r="D31" s="164"/>
      <c r="E31" s="165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</row>
    <row r="32" spans="1:47" ht="14.1" customHeight="1" x14ac:dyDescent="0.25">
      <c r="A32" s="249"/>
      <c r="B32" s="163"/>
      <c r="C32" s="164"/>
      <c r="D32" s="164"/>
      <c r="E32" s="165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</row>
    <row r="33" spans="1:44" ht="14.1" customHeight="1" x14ac:dyDescent="0.25">
      <c r="A33" s="249"/>
      <c r="B33" s="163"/>
      <c r="C33" s="164"/>
      <c r="D33" s="164"/>
      <c r="E33" s="165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</row>
    <row r="34" spans="1:44" ht="14.1" customHeight="1" x14ac:dyDescent="0.25">
      <c r="A34" s="249"/>
      <c r="B34" s="163"/>
      <c r="C34" s="164"/>
      <c r="D34" s="164"/>
      <c r="E34" s="165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</row>
    <row r="35" spans="1:44" ht="14.1" customHeight="1" x14ac:dyDescent="0.25">
      <c r="A35" s="249"/>
      <c r="B35" s="166"/>
      <c r="C35" s="167"/>
      <c r="D35" s="167"/>
      <c r="E35" s="168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</row>
    <row r="36" spans="1:44" ht="14.1" customHeight="1" x14ac:dyDescent="0.25">
      <c r="A36" s="249"/>
      <c r="B36" s="267" t="s">
        <v>1230</v>
      </c>
      <c r="C36" s="268"/>
      <c r="D36" s="268"/>
      <c r="E36" s="269"/>
      <c r="F36" s="217" t="s">
        <v>1184</v>
      </c>
      <c r="G36" s="218"/>
      <c r="H36" s="218"/>
      <c r="I36" s="219"/>
      <c r="J36" s="230"/>
      <c r="K36" s="231"/>
      <c r="L36" s="234" t="s">
        <v>1186</v>
      </c>
      <c r="M36" s="234"/>
      <c r="N36" s="234"/>
      <c r="O36" s="234"/>
      <c r="P36" s="234"/>
      <c r="Q36" s="234"/>
      <c r="R36" s="234"/>
      <c r="S36" s="234"/>
      <c r="T36" s="234"/>
      <c r="U36" s="227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9"/>
    </row>
    <row r="37" spans="1:44" ht="14.1" customHeight="1" x14ac:dyDescent="0.25">
      <c r="A37" s="249"/>
      <c r="B37" s="270"/>
      <c r="C37" s="271"/>
      <c r="D37" s="271"/>
      <c r="E37" s="272"/>
      <c r="F37" s="220"/>
      <c r="G37" s="221"/>
      <c r="H37" s="221"/>
      <c r="I37" s="222"/>
      <c r="J37" s="232"/>
      <c r="K37" s="233"/>
      <c r="L37" s="234" t="s">
        <v>1187</v>
      </c>
      <c r="M37" s="234"/>
      <c r="N37" s="234"/>
      <c r="O37" s="234"/>
      <c r="P37" s="234"/>
      <c r="Q37" s="234"/>
      <c r="R37" s="234"/>
      <c r="S37" s="234"/>
      <c r="T37" s="234"/>
      <c r="U37" s="227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9"/>
    </row>
    <row r="38" spans="1:44" ht="14.1" customHeight="1" x14ac:dyDescent="0.25">
      <c r="A38" s="249"/>
      <c r="B38" s="270"/>
      <c r="C38" s="271"/>
      <c r="D38" s="271"/>
      <c r="E38" s="272"/>
      <c r="F38" s="217" t="s">
        <v>1185</v>
      </c>
      <c r="G38" s="218"/>
      <c r="H38" s="218"/>
      <c r="I38" s="219"/>
      <c r="J38" s="230"/>
      <c r="K38" s="231"/>
      <c r="L38" s="234" t="s">
        <v>1186</v>
      </c>
      <c r="M38" s="234"/>
      <c r="N38" s="234"/>
      <c r="O38" s="234"/>
      <c r="P38" s="234"/>
      <c r="Q38" s="234"/>
      <c r="R38" s="234"/>
      <c r="S38" s="234"/>
      <c r="T38" s="234"/>
      <c r="U38" s="227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9"/>
    </row>
    <row r="39" spans="1:44" ht="14.1" customHeight="1" x14ac:dyDescent="0.25">
      <c r="A39" s="249"/>
      <c r="B39" s="270"/>
      <c r="C39" s="271"/>
      <c r="D39" s="271"/>
      <c r="E39" s="272"/>
      <c r="F39" s="220"/>
      <c r="G39" s="221"/>
      <c r="H39" s="221"/>
      <c r="I39" s="222"/>
      <c r="J39" s="232"/>
      <c r="K39" s="233"/>
      <c r="L39" s="234" t="s">
        <v>1187</v>
      </c>
      <c r="M39" s="234"/>
      <c r="N39" s="234"/>
      <c r="O39" s="234"/>
      <c r="P39" s="234"/>
      <c r="Q39" s="234"/>
      <c r="R39" s="234"/>
      <c r="S39" s="234"/>
      <c r="T39" s="234"/>
      <c r="U39" s="227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9"/>
    </row>
    <row r="40" spans="1:44" s="13" customFormat="1" ht="14.25" customHeight="1" x14ac:dyDescent="0.25">
      <c r="A40" s="249"/>
      <c r="B40" s="217" t="s">
        <v>1182</v>
      </c>
      <c r="C40" s="218"/>
      <c r="D40" s="218"/>
      <c r="E40" s="219"/>
      <c r="F40" s="254"/>
      <c r="G40" s="255"/>
      <c r="H40" s="256"/>
      <c r="I40" s="260" t="s">
        <v>40</v>
      </c>
      <c r="J40" s="261"/>
      <c r="K40" s="261"/>
      <c r="L40" s="262"/>
      <c r="M40" s="214" t="s">
        <v>1203</v>
      </c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6"/>
      <c r="AL40" s="12"/>
      <c r="AM40" s="12"/>
      <c r="AN40" s="12"/>
      <c r="AO40" s="12"/>
      <c r="AP40" s="12"/>
      <c r="AQ40" s="12"/>
      <c r="AR40" s="12"/>
    </row>
    <row r="41" spans="1:44" s="13" customFormat="1" x14ac:dyDescent="0.25">
      <c r="A41" s="249"/>
      <c r="B41" s="251"/>
      <c r="C41" s="252"/>
      <c r="D41" s="252"/>
      <c r="E41" s="253"/>
      <c r="F41" s="254"/>
      <c r="G41" s="255"/>
      <c r="H41" s="256"/>
      <c r="I41" s="260" t="s">
        <v>1206</v>
      </c>
      <c r="J41" s="261"/>
      <c r="K41" s="261"/>
      <c r="L41" s="262"/>
      <c r="M41" s="214" t="s">
        <v>1207</v>
      </c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6"/>
      <c r="AL41" s="12"/>
      <c r="AM41" s="12"/>
      <c r="AN41" s="12"/>
      <c r="AO41" s="12"/>
      <c r="AP41" s="12"/>
      <c r="AQ41" s="12"/>
      <c r="AR41" s="12"/>
    </row>
    <row r="42" spans="1:44" s="13" customFormat="1" x14ac:dyDescent="0.25">
      <c r="A42" s="249"/>
      <c r="B42" s="251"/>
      <c r="C42" s="252"/>
      <c r="D42" s="252"/>
      <c r="E42" s="253"/>
      <c r="F42" s="254"/>
      <c r="G42" s="255"/>
      <c r="H42" s="256"/>
      <c r="I42" s="260" t="s">
        <v>1206</v>
      </c>
      <c r="J42" s="261"/>
      <c r="K42" s="261"/>
      <c r="L42" s="262"/>
      <c r="M42" s="214" t="s">
        <v>1208</v>
      </c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6"/>
      <c r="AL42" s="12"/>
      <c r="AM42" s="12"/>
      <c r="AN42" s="12"/>
      <c r="AO42" s="12"/>
      <c r="AP42" s="12"/>
      <c r="AQ42" s="12"/>
      <c r="AR42" s="12"/>
    </row>
    <row r="43" spans="1:44" s="13" customFormat="1" ht="16.5" customHeight="1" x14ac:dyDescent="0.25">
      <c r="A43" s="249"/>
      <c r="B43" s="251"/>
      <c r="C43" s="252"/>
      <c r="D43" s="252"/>
      <c r="E43" s="253"/>
      <c r="F43" s="254"/>
      <c r="G43" s="255"/>
      <c r="H43" s="256"/>
      <c r="I43" s="260" t="s">
        <v>42</v>
      </c>
      <c r="J43" s="261"/>
      <c r="K43" s="261"/>
      <c r="L43" s="262"/>
      <c r="M43" s="177" t="s">
        <v>1204</v>
      </c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9"/>
      <c r="AL43" s="12"/>
      <c r="AM43" s="12"/>
      <c r="AN43" s="12"/>
      <c r="AO43" s="12"/>
      <c r="AP43" s="12"/>
      <c r="AQ43" s="12"/>
      <c r="AR43" s="12"/>
    </row>
    <row r="44" spans="1:44" s="13" customFormat="1" ht="16.5" customHeight="1" x14ac:dyDescent="0.25">
      <c r="A44" s="249"/>
      <c r="B44" s="251"/>
      <c r="C44" s="252"/>
      <c r="D44" s="252"/>
      <c r="E44" s="253"/>
      <c r="F44" s="254"/>
      <c r="G44" s="255"/>
      <c r="H44" s="256"/>
      <c r="I44" s="257" t="s">
        <v>43</v>
      </c>
      <c r="J44" s="258"/>
      <c r="K44" s="258"/>
      <c r="L44" s="259"/>
      <c r="M44" s="180" t="s">
        <v>1205</v>
      </c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2"/>
      <c r="AL44" s="12"/>
      <c r="AM44" s="12"/>
      <c r="AN44" s="12"/>
      <c r="AO44" s="12"/>
      <c r="AP44" s="12"/>
      <c r="AQ44" s="12"/>
      <c r="AR44" s="12"/>
    </row>
    <row r="45" spans="1:44" s="13" customFormat="1" ht="16.5" customHeight="1" x14ac:dyDescent="0.25">
      <c r="A45" s="249"/>
      <c r="B45" s="251"/>
      <c r="C45" s="252"/>
      <c r="D45" s="252"/>
      <c r="E45" s="253"/>
      <c r="F45" s="254"/>
      <c r="G45" s="255"/>
      <c r="H45" s="256"/>
      <c r="I45" s="257" t="s">
        <v>1198</v>
      </c>
      <c r="J45" s="258"/>
      <c r="K45" s="258"/>
      <c r="L45" s="259"/>
      <c r="M45" s="180" t="s">
        <v>1197</v>
      </c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2"/>
      <c r="AL45" s="12"/>
      <c r="AM45" s="12"/>
      <c r="AN45" s="12"/>
      <c r="AO45" s="12"/>
      <c r="AP45" s="12"/>
      <c r="AQ45" s="12"/>
      <c r="AR45" s="12"/>
    </row>
    <row r="46" spans="1:44" s="13" customFormat="1" ht="19.350000000000001" customHeight="1" x14ac:dyDescent="0.25">
      <c r="A46" s="250"/>
      <c r="B46" s="220"/>
      <c r="C46" s="221"/>
      <c r="D46" s="221"/>
      <c r="E46" s="222"/>
      <c r="F46" s="169" t="s">
        <v>1183</v>
      </c>
      <c r="G46" s="170"/>
      <c r="H46" s="171"/>
      <c r="I46" s="172"/>
      <c r="J46" s="173"/>
      <c r="K46" s="173"/>
      <c r="L46" s="174"/>
      <c r="M46" s="172"/>
      <c r="N46" s="175"/>
      <c r="O46" s="175"/>
      <c r="P46" s="175"/>
      <c r="Q46" s="175"/>
      <c r="R46" s="175"/>
      <c r="S46" s="175"/>
      <c r="T46" s="176"/>
      <c r="U46" s="246" t="s">
        <v>45</v>
      </c>
      <c r="V46" s="246"/>
      <c r="W46" s="246"/>
      <c r="X46" s="246"/>
      <c r="Y46" s="246"/>
      <c r="Z46" s="246"/>
      <c r="AA46" s="246"/>
      <c r="AB46" s="246" t="s">
        <v>46</v>
      </c>
      <c r="AC46" s="246"/>
      <c r="AD46" s="246"/>
      <c r="AE46" s="246"/>
      <c r="AF46" s="246"/>
      <c r="AG46" s="246"/>
      <c r="AH46" s="246"/>
      <c r="AI46" s="246"/>
      <c r="AJ46" s="246"/>
      <c r="AK46" s="247"/>
      <c r="AL46" s="12"/>
      <c r="AM46" s="12"/>
      <c r="AN46" s="12"/>
      <c r="AO46" s="12"/>
      <c r="AP46" s="12"/>
      <c r="AQ46" s="12"/>
      <c r="AR46" s="12"/>
    </row>
    <row r="47" spans="1:44" ht="7.9" customHeight="1" x14ac:dyDescent="0.2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1:44" x14ac:dyDescent="0.25">
      <c r="A48" s="107" t="s">
        <v>1226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1:38" x14ac:dyDescent="0.25">
      <c r="A49" s="106" t="s">
        <v>1194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1:38" x14ac:dyDescent="0.25">
      <c r="A50" s="106" t="s">
        <v>1195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1:38" x14ac:dyDescent="0.25">
      <c r="A51" s="106" t="s">
        <v>1196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1:38" ht="14.25" customHeight="1" x14ac:dyDescent="0.25">
      <c r="A52" s="211" t="s">
        <v>1188</v>
      </c>
      <c r="B52" s="212"/>
      <c r="C52" s="212"/>
      <c r="D52" s="212"/>
      <c r="E52" s="213"/>
      <c r="F52" s="211" t="s">
        <v>1189</v>
      </c>
      <c r="G52" s="212"/>
      <c r="H52" s="212"/>
      <c r="I52" s="212"/>
      <c r="J52" s="212"/>
      <c r="K52" s="212"/>
      <c r="L52" s="212"/>
      <c r="M52" s="212"/>
      <c r="N52" s="212"/>
      <c r="O52" s="213"/>
      <c r="P52" s="117" t="s">
        <v>1228</v>
      </c>
      <c r="Q52" s="117"/>
      <c r="R52" s="117"/>
      <c r="S52" s="117"/>
      <c r="T52" s="117"/>
      <c r="U52" s="117"/>
      <c r="V52" s="117"/>
      <c r="W52" s="117"/>
      <c r="X52" s="118"/>
      <c r="Y52" s="208" t="s">
        <v>1229</v>
      </c>
      <c r="Z52" s="209"/>
      <c r="AA52" s="209"/>
      <c r="AB52" s="209"/>
      <c r="AC52" s="209"/>
      <c r="AD52" s="209"/>
      <c r="AE52" s="209"/>
      <c r="AF52" s="209"/>
      <c r="AG52" s="209"/>
      <c r="AH52" s="210"/>
      <c r="AI52" s="106"/>
      <c r="AJ52" s="106"/>
      <c r="AK52" s="106"/>
      <c r="AL52" s="106"/>
    </row>
    <row r="53" spans="1:38" ht="14.25" customHeight="1" x14ac:dyDescent="0.25">
      <c r="A53" s="190">
        <v>1</v>
      </c>
      <c r="B53" s="191"/>
      <c r="C53" s="191"/>
      <c r="D53" s="191"/>
      <c r="E53" s="192"/>
      <c r="F53" s="190" t="s">
        <v>1190</v>
      </c>
      <c r="G53" s="191"/>
      <c r="H53" s="191"/>
      <c r="I53" s="191"/>
      <c r="J53" s="191"/>
      <c r="K53" s="191"/>
      <c r="L53" s="191"/>
      <c r="M53" s="191"/>
      <c r="N53" s="191"/>
      <c r="O53" s="192"/>
      <c r="P53" s="108" t="s">
        <v>1307</v>
      </c>
      <c r="Q53" s="108"/>
      <c r="R53" s="108"/>
      <c r="S53" s="108"/>
      <c r="T53" s="108"/>
      <c r="U53" s="108"/>
      <c r="V53" s="108"/>
      <c r="W53" s="108"/>
      <c r="X53" s="109"/>
      <c r="Y53" s="199" t="s">
        <v>1227</v>
      </c>
      <c r="Z53" s="200"/>
      <c r="AA53" s="200"/>
      <c r="AB53" s="200"/>
      <c r="AC53" s="200"/>
      <c r="AD53" s="200"/>
      <c r="AE53" s="200"/>
      <c r="AF53" s="200"/>
      <c r="AG53" s="200"/>
      <c r="AH53" s="201"/>
      <c r="AI53" s="106"/>
      <c r="AJ53" s="106"/>
      <c r="AK53" s="106"/>
      <c r="AL53" s="106"/>
    </row>
    <row r="54" spans="1:38" ht="14.25" customHeight="1" x14ac:dyDescent="0.25">
      <c r="A54" s="193"/>
      <c r="B54" s="194"/>
      <c r="C54" s="194"/>
      <c r="D54" s="194"/>
      <c r="E54" s="195"/>
      <c r="F54" s="193"/>
      <c r="G54" s="194"/>
      <c r="H54" s="194"/>
      <c r="I54" s="194"/>
      <c r="J54" s="194"/>
      <c r="K54" s="194"/>
      <c r="L54" s="194"/>
      <c r="M54" s="194"/>
      <c r="N54" s="194"/>
      <c r="O54" s="195"/>
      <c r="P54" s="108" t="s">
        <v>1308</v>
      </c>
      <c r="Q54" s="108"/>
      <c r="R54" s="108"/>
      <c r="S54" s="108"/>
      <c r="T54" s="108"/>
      <c r="U54" s="108"/>
      <c r="V54" s="108"/>
      <c r="W54" s="108"/>
      <c r="X54" s="109"/>
      <c r="Y54" s="202"/>
      <c r="Z54" s="203"/>
      <c r="AA54" s="203"/>
      <c r="AB54" s="203"/>
      <c r="AC54" s="203"/>
      <c r="AD54" s="203"/>
      <c r="AE54" s="203"/>
      <c r="AF54" s="203"/>
      <c r="AG54" s="203"/>
      <c r="AH54" s="204"/>
      <c r="AI54" s="106"/>
      <c r="AJ54" s="106"/>
      <c r="AK54" s="106"/>
      <c r="AL54" s="106"/>
    </row>
    <row r="55" spans="1:38" ht="14.25" customHeight="1" x14ac:dyDescent="0.25">
      <c r="A55" s="196"/>
      <c r="B55" s="197"/>
      <c r="C55" s="197"/>
      <c r="D55" s="197"/>
      <c r="E55" s="198"/>
      <c r="F55" s="196"/>
      <c r="G55" s="197"/>
      <c r="H55" s="197"/>
      <c r="I55" s="197"/>
      <c r="J55" s="197"/>
      <c r="K55" s="197"/>
      <c r="L55" s="197"/>
      <c r="M55" s="197"/>
      <c r="N55" s="197"/>
      <c r="O55" s="198"/>
      <c r="P55" s="108" t="s">
        <v>1309</v>
      </c>
      <c r="Q55" s="108"/>
      <c r="R55" s="108"/>
      <c r="S55" s="108"/>
      <c r="T55" s="108"/>
      <c r="U55" s="108"/>
      <c r="V55" s="108"/>
      <c r="W55" s="108"/>
      <c r="X55" s="109"/>
      <c r="Y55" s="202"/>
      <c r="Z55" s="203"/>
      <c r="AA55" s="203"/>
      <c r="AB55" s="203"/>
      <c r="AC55" s="203"/>
      <c r="AD55" s="203"/>
      <c r="AE55" s="203"/>
      <c r="AF55" s="203"/>
      <c r="AG55" s="203"/>
      <c r="AH55" s="204"/>
      <c r="AI55" s="106"/>
      <c r="AJ55" s="106"/>
      <c r="AK55" s="106"/>
      <c r="AL55" s="106"/>
    </row>
    <row r="56" spans="1:38" ht="14.25" customHeight="1" x14ac:dyDescent="0.25">
      <c r="A56" s="190">
        <v>2</v>
      </c>
      <c r="B56" s="191"/>
      <c r="C56" s="191"/>
      <c r="D56" s="191"/>
      <c r="E56" s="192"/>
      <c r="F56" s="190" t="s">
        <v>1191</v>
      </c>
      <c r="G56" s="191"/>
      <c r="H56" s="191"/>
      <c r="I56" s="191"/>
      <c r="J56" s="191"/>
      <c r="K56" s="191"/>
      <c r="L56" s="191"/>
      <c r="M56" s="191"/>
      <c r="N56" s="191"/>
      <c r="O56" s="192"/>
      <c r="P56" s="110" t="s">
        <v>1310</v>
      </c>
      <c r="Q56" s="111"/>
      <c r="R56" s="111"/>
      <c r="S56" s="111"/>
      <c r="T56" s="111"/>
      <c r="U56" s="111"/>
      <c r="V56" s="111"/>
      <c r="W56" s="111"/>
      <c r="X56" s="112"/>
      <c r="Y56" s="202"/>
      <c r="Z56" s="203"/>
      <c r="AA56" s="203"/>
      <c r="AB56" s="203"/>
      <c r="AC56" s="203"/>
      <c r="AD56" s="203"/>
      <c r="AE56" s="203"/>
      <c r="AF56" s="203"/>
      <c r="AG56" s="203"/>
      <c r="AH56" s="204"/>
      <c r="AI56" s="106"/>
      <c r="AJ56" s="106"/>
      <c r="AK56" s="106"/>
      <c r="AL56" s="106"/>
    </row>
    <row r="57" spans="1:38" ht="14.25" customHeight="1" x14ac:dyDescent="0.25">
      <c r="A57" s="193"/>
      <c r="B57" s="194"/>
      <c r="C57" s="194"/>
      <c r="D57" s="194"/>
      <c r="E57" s="195"/>
      <c r="F57" s="193"/>
      <c r="G57" s="194"/>
      <c r="H57" s="194"/>
      <c r="I57" s="194"/>
      <c r="J57" s="194"/>
      <c r="K57" s="194"/>
      <c r="L57" s="194"/>
      <c r="M57" s="194"/>
      <c r="N57" s="194"/>
      <c r="O57" s="195"/>
      <c r="P57" s="113" t="s">
        <v>1311</v>
      </c>
      <c r="Q57" s="108"/>
      <c r="R57" s="108"/>
      <c r="S57" s="108"/>
      <c r="T57" s="108"/>
      <c r="U57" s="108"/>
      <c r="V57" s="108"/>
      <c r="W57" s="108"/>
      <c r="X57" s="109"/>
      <c r="Y57" s="202"/>
      <c r="Z57" s="203"/>
      <c r="AA57" s="203"/>
      <c r="AB57" s="203"/>
      <c r="AC57" s="203"/>
      <c r="AD57" s="203"/>
      <c r="AE57" s="203"/>
      <c r="AF57" s="203"/>
      <c r="AG57" s="203"/>
      <c r="AH57" s="204"/>
      <c r="AI57" s="106"/>
      <c r="AJ57" s="106"/>
      <c r="AK57" s="106"/>
      <c r="AL57" s="106"/>
    </row>
    <row r="58" spans="1:38" x14ac:dyDescent="0.25">
      <c r="A58" s="193"/>
      <c r="B58" s="194"/>
      <c r="C58" s="194"/>
      <c r="D58" s="194"/>
      <c r="E58" s="195"/>
      <c r="F58" s="193"/>
      <c r="G58" s="194"/>
      <c r="H58" s="194"/>
      <c r="I58" s="194"/>
      <c r="J58" s="194"/>
      <c r="K58" s="194"/>
      <c r="L58" s="194"/>
      <c r="M58" s="194"/>
      <c r="N58" s="194"/>
      <c r="O58" s="195"/>
      <c r="P58" s="113" t="s">
        <v>1312</v>
      </c>
      <c r="Q58" s="108"/>
      <c r="R58" s="108"/>
      <c r="S58" s="108"/>
      <c r="T58" s="108"/>
      <c r="U58" s="108"/>
      <c r="V58" s="108"/>
      <c r="W58" s="108"/>
      <c r="X58" s="109"/>
      <c r="Y58" s="202"/>
      <c r="Z58" s="203"/>
      <c r="AA58" s="203"/>
      <c r="AB58" s="203"/>
      <c r="AC58" s="203"/>
      <c r="AD58" s="203"/>
      <c r="AE58" s="203"/>
      <c r="AF58" s="203"/>
      <c r="AG58" s="203"/>
      <c r="AH58" s="204"/>
      <c r="AI58" s="106"/>
      <c r="AJ58" s="106"/>
      <c r="AK58" s="106"/>
      <c r="AL58" s="106"/>
    </row>
    <row r="59" spans="1:38" x14ac:dyDescent="0.25">
      <c r="A59" s="193"/>
      <c r="B59" s="194"/>
      <c r="C59" s="194"/>
      <c r="D59" s="194"/>
      <c r="E59" s="195"/>
      <c r="F59" s="193"/>
      <c r="G59" s="194"/>
      <c r="H59" s="194"/>
      <c r="I59" s="194"/>
      <c r="J59" s="194"/>
      <c r="K59" s="194"/>
      <c r="L59" s="194"/>
      <c r="M59" s="194"/>
      <c r="N59" s="194"/>
      <c r="O59" s="195"/>
      <c r="P59" s="113" t="s">
        <v>1313</v>
      </c>
      <c r="Q59" s="108"/>
      <c r="R59" s="108"/>
      <c r="S59" s="108"/>
      <c r="T59" s="108" t="s">
        <v>1193</v>
      </c>
      <c r="U59" s="108"/>
      <c r="V59" s="108"/>
      <c r="W59" s="108"/>
      <c r="X59" s="109"/>
      <c r="Y59" s="202"/>
      <c r="Z59" s="203"/>
      <c r="AA59" s="203"/>
      <c r="AB59" s="203"/>
      <c r="AC59" s="203"/>
      <c r="AD59" s="203"/>
      <c r="AE59" s="203"/>
      <c r="AF59" s="203"/>
      <c r="AG59" s="203"/>
      <c r="AH59" s="204"/>
      <c r="AI59" s="106"/>
      <c r="AJ59" s="106"/>
      <c r="AK59" s="106"/>
      <c r="AL59" s="106"/>
    </row>
    <row r="60" spans="1:38" x14ac:dyDescent="0.25">
      <c r="A60" s="196"/>
      <c r="B60" s="197"/>
      <c r="C60" s="197"/>
      <c r="D60" s="197"/>
      <c r="E60" s="198"/>
      <c r="F60" s="196"/>
      <c r="G60" s="197"/>
      <c r="H60" s="197"/>
      <c r="I60" s="197"/>
      <c r="J60" s="197"/>
      <c r="K60" s="197"/>
      <c r="L60" s="197"/>
      <c r="M60" s="197"/>
      <c r="N60" s="197"/>
      <c r="O60" s="198"/>
      <c r="P60" s="114" t="s">
        <v>1314</v>
      </c>
      <c r="Q60" s="115"/>
      <c r="R60" s="115"/>
      <c r="S60" s="115"/>
      <c r="T60" s="115"/>
      <c r="U60" s="115"/>
      <c r="V60" s="115"/>
      <c r="W60" s="115"/>
      <c r="X60" s="116"/>
      <c r="Y60" s="202"/>
      <c r="Z60" s="203"/>
      <c r="AA60" s="203"/>
      <c r="AB60" s="203"/>
      <c r="AC60" s="203"/>
      <c r="AD60" s="203"/>
      <c r="AE60" s="203"/>
      <c r="AF60" s="203"/>
      <c r="AG60" s="203"/>
      <c r="AH60" s="204"/>
      <c r="AI60" s="106"/>
      <c r="AJ60" s="106"/>
      <c r="AK60" s="106"/>
      <c r="AL60" s="106"/>
    </row>
    <row r="61" spans="1:38" x14ac:dyDescent="0.25">
      <c r="A61" s="190">
        <v>3</v>
      </c>
      <c r="B61" s="191"/>
      <c r="C61" s="191"/>
      <c r="D61" s="191"/>
      <c r="E61" s="192"/>
      <c r="F61" s="190" t="s">
        <v>1192</v>
      </c>
      <c r="G61" s="191"/>
      <c r="H61" s="191"/>
      <c r="I61" s="191"/>
      <c r="J61" s="191"/>
      <c r="K61" s="191"/>
      <c r="L61" s="191"/>
      <c r="M61" s="191"/>
      <c r="N61" s="191"/>
      <c r="O61" s="192"/>
      <c r="P61" s="110" t="s">
        <v>1315</v>
      </c>
      <c r="Q61" s="111"/>
      <c r="R61" s="111"/>
      <c r="S61" s="111"/>
      <c r="T61" s="111"/>
      <c r="U61" s="111"/>
      <c r="V61" s="111"/>
      <c r="W61" s="111"/>
      <c r="X61" s="112"/>
      <c r="Y61" s="202"/>
      <c r="Z61" s="203"/>
      <c r="AA61" s="203"/>
      <c r="AB61" s="203"/>
      <c r="AC61" s="203"/>
      <c r="AD61" s="203"/>
      <c r="AE61" s="203"/>
      <c r="AF61" s="203"/>
      <c r="AG61" s="203"/>
      <c r="AH61" s="204"/>
      <c r="AI61" s="106"/>
      <c r="AJ61" s="106"/>
      <c r="AK61" s="106"/>
      <c r="AL61" s="106"/>
    </row>
    <row r="62" spans="1:38" x14ac:dyDescent="0.25">
      <c r="A62" s="193"/>
      <c r="B62" s="194"/>
      <c r="C62" s="194"/>
      <c r="D62" s="194"/>
      <c r="E62" s="195"/>
      <c r="F62" s="193"/>
      <c r="G62" s="194"/>
      <c r="H62" s="194"/>
      <c r="I62" s="194"/>
      <c r="J62" s="194"/>
      <c r="K62" s="194"/>
      <c r="L62" s="194"/>
      <c r="M62" s="194"/>
      <c r="N62" s="194"/>
      <c r="O62" s="195"/>
      <c r="P62" s="113" t="s">
        <v>1316</v>
      </c>
      <c r="Q62" s="108"/>
      <c r="R62" s="108"/>
      <c r="S62" s="108"/>
      <c r="T62" s="108"/>
      <c r="U62" s="108"/>
      <c r="V62" s="108"/>
      <c r="W62" s="108"/>
      <c r="X62" s="109"/>
      <c r="Y62" s="202"/>
      <c r="Z62" s="203"/>
      <c r="AA62" s="203"/>
      <c r="AB62" s="203"/>
      <c r="AC62" s="203"/>
      <c r="AD62" s="203"/>
      <c r="AE62" s="203"/>
      <c r="AF62" s="203"/>
      <c r="AG62" s="203"/>
      <c r="AH62" s="204"/>
      <c r="AI62" s="106"/>
      <c r="AJ62" s="106"/>
      <c r="AK62" s="106"/>
      <c r="AL62" s="106"/>
    </row>
    <row r="63" spans="1:38" x14ac:dyDescent="0.25">
      <c r="A63" s="193"/>
      <c r="B63" s="194"/>
      <c r="C63" s="194"/>
      <c r="D63" s="194"/>
      <c r="E63" s="195"/>
      <c r="F63" s="193"/>
      <c r="G63" s="194"/>
      <c r="H63" s="194"/>
      <c r="I63" s="194"/>
      <c r="J63" s="194"/>
      <c r="K63" s="194"/>
      <c r="L63" s="194"/>
      <c r="M63" s="194"/>
      <c r="N63" s="194"/>
      <c r="O63" s="195"/>
      <c r="P63" s="113" t="s">
        <v>1317</v>
      </c>
      <c r="Q63" s="108"/>
      <c r="R63" s="108"/>
      <c r="S63" s="108"/>
      <c r="T63" s="108"/>
      <c r="U63" s="108"/>
      <c r="V63" s="108"/>
      <c r="W63" s="108"/>
      <c r="X63" s="109"/>
      <c r="Y63" s="202"/>
      <c r="Z63" s="203"/>
      <c r="AA63" s="203"/>
      <c r="AB63" s="203"/>
      <c r="AC63" s="203"/>
      <c r="AD63" s="203"/>
      <c r="AE63" s="203"/>
      <c r="AF63" s="203"/>
      <c r="AG63" s="203"/>
      <c r="AH63" s="204"/>
      <c r="AI63" s="106"/>
      <c r="AJ63" s="106"/>
      <c r="AK63" s="106"/>
      <c r="AL63" s="106"/>
    </row>
    <row r="64" spans="1:38" x14ac:dyDescent="0.25">
      <c r="A64" s="193"/>
      <c r="B64" s="194"/>
      <c r="C64" s="194"/>
      <c r="D64" s="194"/>
      <c r="E64" s="195"/>
      <c r="F64" s="193"/>
      <c r="G64" s="194"/>
      <c r="H64" s="194"/>
      <c r="I64" s="194"/>
      <c r="J64" s="194"/>
      <c r="K64" s="194"/>
      <c r="L64" s="194"/>
      <c r="M64" s="194"/>
      <c r="N64" s="194"/>
      <c r="O64" s="195"/>
      <c r="P64" s="113" t="s">
        <v>1318</v>
      </c>
      <c r="Q64" s="108"/>
      <c r="R64" s="108"/>
      <c r="S64" s="108"/>
      <c r="T64" s="108"/>
      <c r="U64" s="108"/>
      <c r="V64" s="108"/>
      <c r="W64" s="108"/>
      <c r="X64" s="109"/>
      <c r="Y64" s="202"/>
      <c r="Z64" s="203"/>
      <c r="AA64" s="203"/>
      <c r="AB64" s="203"/>
      <c r="AC64" s="203"/>
      <c r="AD64" s="203"/>
      <c r="AE64" s="203"/>
      <c r="AF64" s="203"/>
      <c r="AG64" s="203"/>
      <c r="AH64" s="204"/>
      <c r="AI64" s="106"/>
      <c r="AJ64" s="106"/>
      <c r="AK64" s="106"/>
      <c r="AL64" s="106"/>
    </row>
    <row r="65" spans="1:38" x14ac:dyDescent="0.25">
      <c r="A65" s="193"/>
      <c r="B65" s="194"/>
      <c r="C65" s="194"/>
      <c r="D65" s="194"/>
      <c r="E65" s="195"/>
      <c r="F65" s="193"/>
      <c r="G65" s="194"/>
      <c r="H65" s="194"/>
      <c r="I65" s="194"/>
      <c r="J65" s="194"/>
      <c r="K65" s="194"/>
      <c r="L65" s="194"/>
      <c r="M65" s="194"/>
      <c r="N65" s="194"/>
      <c r="O65" s="195"/>
      <c r="P65" s="113" t="s">
        <v>1319</v>
      </c>
      <c r="Q65" s="108"/>
      <c r="R65" s="108"/>
      <c r="S65" s="108"/>
      <c r="T65" s="108"/>
      <c r="U65" s="108"/>
      <c r="V65" s="108"/>
      <c r="W65" s="108"/>
      <c r="X65" s="109"/>
      <c r="Y65" s="202"/>
      <c r="Z65" s="203"/>
      <c r="AA65" s="203"/>
      <c r="AB65" s="203"/>
      <c r="AC65" s="203"/>
      <c r="AD65" s="203"/>
      <c r="AE65" s="203"/>
      <c r="AF65" s="203"/>
      <c r="AG65" s="203"/>
      <c r="AH65" s="204"/>
      <c r="AI65" s="106"/>
      <c r="AJ65" s="106"/>
      <c r="AK65" s="106"/>
      <c r="AL65" s="106"/>
    </row>
    <row r="66" spans="1:38" x14ac:dyDescent="0.25">
      <c r="A66" s="193"/>
      <c r="B66" s="194"/>
      <c r="C66" s="194"/>
      <c r="D66" s="194"/>
      <c r="E66" s="195"/>
      <c r="F66" s="193"/>
      <c r="G66" s="194"/>
      <c r="H66" s="194"/>
      <c r="I66" s="194"/>
      <c r="J66" s="194"/>
      <c r="K66" s="194"/>
      <c r="L66" s="194"/>
      <c r="M66" s="194"/>
      <c r="N66" s="194"/>
      <c r="O66" s="195"/>
      <c r="P66" s="113" t="s">
        <v>1320</v>
      </c>
      <c r="Q66" s="108"/>
      <c r="R66" s="108"/>
      <c r="S66" s="108"/>
      <c r="T66" s="108"/>
      <c r="U66" s="108"/>
      <c r="V66" s="108"/>
      <c r="W66" s="108"/>
      <c r="X66" s="109"/>
      <c r="Y66" s="202"/>
      <c r="Z66" s="203"/>
      <c r="AA66" s="203"/>
      <c r="AB66" s="203"/>
      <c r="AC66" s="203"/>
      <c r="AD66" s="203"/>
      <c r="AE66" s="203"/>
      <c r="AF66" s="203"/>
      <c r="AG66" s="203"/>
      <c r="AH66" s="204"/>
      <c r="AI66" s="106"/>
      <c r="AJ66" s="106"/>
      <c r="AK66" s="106"/>
      <c r="AL66" s="106"/>
    </row>
    <row r="67" spans="1:38" x14ac:dyDescent="0.25">
      <c r="A67" s="193"/>
      <c r="B67" s="194"/>
      <c r="C67" s="194"/>
      <c r="D67" s="194"/>
      <c r="E67" s="195"/>
      <c r="F67" s="193"/>
      <c r="G67" s="194"/>
      <c r="H67" s="194"/>
      <c r="I67" s="194"/>
      <c r="J67" s="194"/>
      <c r="K67" s="194"/>
      <c r="L67" s="194"/>
      <c r="M67" s="194"/>
      <c r="N67" s="194"/>
      <c r="O67" s="195"/>
      <c r="P67" s="113" t="s">
        <v>1321</v>
      </c>
      <c r="Q67" s="108"/>
      <c r="R67" s="108"/>
      <c r="S67" s="108"/>
      <c r="T67" s="108"/>
      <c r="U67" s="108"/>
      <c r="V67" s="108"/>
      <c r="W67" s="108"/>
      <c r="X67" s="109"/>
      <c r="Y67" s="202"/>
      <c r="Z67" s="203"/>
      <c r="AA67" s="203"/>
      <c r="AB67" s="203"/>
      <c r="AC67" s="203"/>
      <c r="AD67" s="203"/>
      <c r="AE67" s="203"/>
      <c r="AF67" s="203"/>
      <c r="AG67" s="203"/>
      <c r="AH67" s="204"/>
      <c r="AI67" s="106"/>
      <c r="AJ67" s="106"/>
      <c r="AK67" s="106"/>
      <c r="AL67" s="106"/>
    </row>
    <row r="68" spans="1:38" x14ac:dyDescent="0.25">
      <c r="A68" s="193"/>
      <c r="B68" s="194"/>
      <c r="C68" s="194"/>
      <c r="D68" s="194"/>
      <c r="E68" s="195"/>
      <c r="F68" s="193"/>
      <c r="G68" s="194"/>
      <c r="H68" s="194"/>
      <c r="I68" s="194"/>
      <c r="J68" s="194"/>
      <c r="K68" s="194"/>
      <c r="L68" s="194"/>
      <c r="M68" s="194"/>
      <c r="N68" s="194"/>
      <c r="O68" s="195"/>
      <c r="P68" s="113" t="s">
        <v>1322</v>
      </c>
      <c r="Q68" s="108"/>
      <c r="R68" s="108"/>
      <c r="S68" s="108"/>
      <c r="T68" s="108" t="s">
        <v>1193</v>
      </c>
      <c r="U68" s="108"/>
      <c r="V68" s="108"/>
      <c r="W68" s="108"/>
      <c r="X68" s="109"/>
      <c r="Y68" s="202"/>
      <c r="Z68" s="203"/>
      <c r="AA68" s="203"/>
      <c r="AB68" s="203"/>
      <c r="AC68" s="203"/>
      <c r="AD68" s="203"/>
      <c r="AE68" s="203"/>
      <c r="AF68" s="203"/>
      <c r="AG68" s="203"/>
      <c r="AH68" s="204"/>
      <c r="AI68" s="106"/>
      <c r="AJ68" s="106"/>
      <c r="AK68" s="106"/>
      <c r="AL68" s="106"/>
    </row>
    <row r="69" spans="1:38" x14ac:dyDescent="0.25">
      <c r="A69" s="196"/>
      <c r="B69" s="197"/>
      <c r="C69" s="197"/>
      <c r="D69" s="197"/>
      <c r="E69" s="198"/>
      <c r="F69" s="196"/>
      <c r="G69" s="197"/>
      <c r="H69" s="197"/>
      <c r="I69" s="197"/>
      <c r="J69" s="197"/>
      <c r="K69" s="197"/>
      <c r="L69" s="197"/>
      <c r="M69" s="197"/>
      <c r="N69" s="197"/>
      <c r="O69" s="198"/>
      <c r="P69" s="114" t="s">
        <v>1323</v>
      </c>
      <c r="Q69" s="115"/>
      <c r="R69" s="115"/>
      <c r="S69" s="115"/>
      <c r="T69" s="115"/>
      <c r="U69" s="115"/>
      <c r="V69" s="115"/>
      <c r="W69" s="115"/>
      <c r="X69" s="116"/>
      <c r="Y69" s="205"/>
      <c r="Z69" s="206"/>
      <c r="AA69" s="206"/>
      <c r="AB69" s="206"/>
      <c r="AC69" s="206"/>
      <c r="AD69" s="206"/>
      <c r="AE69" s="206"/>
      <c r="AF69" s="206"/>
      <c r="AG69" s="206"/>
      <c r="AH69" s="207"/>
      <c r="AI69" s="106"/>
      <c r="AJ69" s="106"/>
      <c r="AK69" s="106"/>
      <c r="AL69" s="106"/>
    </row>
    <row r="70" spans="1:38" x14ac:dyDescent="0.2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</row>
  </sheetData>
  <sheetProtection sheet="1" formatCells="0" selectLockedCells="1"/>
  <mergeCells count="141">
    <mergeCell ref="B27:D27"/>
    <mergeCell ref="F27:AK35"/>
    <mergeCell ref="F40:H40"/>
    <mergeCell ref="F42:H42"/>
    <mergeCell ref="I42:L42"/>
    <mergeCell ref="M42:AK42"/>
    <mergeCell ref="A3:A7"/>
    <mergeCell ref="B3:E3"/>
    <mergeCell ref="F3:I3"/>
    <mergeCell ref="B4:E4"/>
    <mergeCell ref="F4:I4"/>
    <mergeCell ref="U7:Y7"/>
    <mergeCell ref="J9:L9"/>
    <mergeCell ref="M9:O9"/>
    <mergeCell ref="P9:R9"/>
    <mergeCell ref="S9:U9"/>
    <mergeCell ref="V9:AC9"/>
    <mergeCell ref="A9:A22"/>
    <mergeCell ref="B10:E10"/>
    <mergeCell ref="F10:I10"/>
    <mergeCell ref="B11:AK11"/>
    <mergeCell ref="B12:E12"/>
    <mergeCell ref="U6:Y6"/>
    <mergeCell ref="Z6:AK6"/>
    <mergeCell ref="B5:AK5"/>
    <mergeCell ref="B6:E6"/>
    <mergeCell ref="F17:I19"/>
    <mergeCell ref="J17:Q17"/>
    <mergeCell ref="B9:E9"/>
    <mergeCell ref="F9:I9"/>
    <mergeCell ref="B7:E7"/>
    <mergeCell ref="F7:T7"/>
    <mergeCell ref="Z7:AK7"/>
    <mergeCell ref="M14:R14"/>
    <mergeCell ref="B14:L14"/>
    <mergeCell ref="M15:R15"/>
    <mergeCell ref="G15:L15"/>
    <mergeCell ref="F12:T12"/>
    <mergeCell ref="U12:Y12"/>
    <mergeCell ref="Z12:AK12"/>
    <mergeCell ref="B13:E13"/>
    <mergeCell ref="F13:T13"/>
    <mergeCell ref="U13:Y13"/>
    <mergeCell ref="Z13:AK13"/>
    <mergeCell ref="S15:X15"/>
    <mergeCell ref="C16:F16"/>
    <mergeCell ref="Y15:AK15"/>
    <mergeCell ref="C15:F15"/>
    <mergeCell ref="J3:L3"/>
    <mergeCell ref="J4:L4"/>
    <mergeCell ref="M3:O3"/>
    <mergeCell ref="M4:O4"/>
    <mergeCell ref="P3:R3"/>
    <mergeCell ref="AD9:AG9"/>
    <mergeCell ref="AH9:AK9"/>
    <mergeCell ref="J10:L10"/>
    <mergeCell ref="M10:O10"/>
    <mergeCell ref="P10:R10"/>
    <mergeCell ref="S10:U10"/>
    <mergeCell ref="V10:AC10"/>
    <mergeCell ref="AD10:AG10"/>
    <mergeCell ref="AH10:AK10"/>
    <mergeCell ref="AD3:AG3"/>
    <mergeCell ref="AD4:AG4"/>
    <mergeCell ref="AH3:AK3"/>
    <mergeCell ref="AH4:AK4"/>
    <mergeCell ref="S3:U3"/>
    <mergeCell ref="P4:R4"/>
    <mergeCell ref="S4:U4"/>
    <mergeCell ref="V3:AC3"/>
    <mergeCell ref="V4:AC4"/>
    <mergeCell ref="F6:T6"/>
    <mergeCell ref="G16:AK16"/>
    <mergeCell ref="R17:Z17"/>
    <mergeCell ref="AA17:AK17"/>
    <mergeCell ref="J18:M18"/>
    <mergeCell ref="O18:P18"/>
    <mergeCell ref="R18:Z18"/>
    <mergeCell ref="AA18:AK18"/>
    <mergeCell ref="J19:M19"/>
    <mergeCell ref="O19:P19"/>
    <mergeCell ref="R19:Z19"/>
    <mergeCell ref="AA19:AK19"/>
    <mergeCell ref="AA22:AK22"/>
    <mergeCell ref="B15:B16"/>
    <mergeCell ref="F20:I22"/>
    <mergeCell ref="U46:AA46"/>
    <mergeCell ref="AB46:AK46"/>
    <mergeCell ref="A24:A46"/>
    <mergeCell ref="B40:E46"/>
    <mergeCell ref="F45:H45"/>
    <mergeCell ref="I45:L45"/>
    <mergeCell ref="I40:L40"/>
    <mergeCell ref="I43:L43"/>
    <mergeCell ref="I44:L44"/>
    <mergeCell ref="F43:H43"/>
    <mergeCell ref="F44:H44"/>
    <mergeCell ref="B24:E24"/>
    <mergeCell ref="F24:AK24"/>
    <mergeCell ref="B25:D25"/>
    <mergeCell ref="F25:AK25"/>
    <mergeCell ref="B36:E39"/>
    <mergeCell ref="M40:AK40"/>
    <mergeCell ref="F41:H41"/>
    <mergeCell ref="I41:L41"/>
    <mergeCell ref="AA20:AK20"/>
    <mergeCell ref="AA21:AK21"/>
    <mergeCell ref="M41:AK41"/>
    <mergeCell ref="F36:I37"/>
    <mergeCell ref="F38:I39"/>
    <mergeCell ref="B26:E26"/>
    <mergeCell ref="F26:AK26"/>
    <mergeCell ref="R20:Z20"/>
    <mergeCell ref="R21:Z21"/>
    <mergeCell ref="R22:Z22"/>
    <mergeCell ref="U36:AK36"/>
    <mergeCell ref="U37:AK37"/>
    <mergeCell ref="J36:K37"/>
    <mergeCell ref="J38:K39"/>
    <mergeCell ref="L38:T38"/>
    <mergeCell ref="U38:AK38"/>
    <mergeCell ref="L39:T39"/>
    <mergeCell ref="U39:AK39"/>
    <mergeCell ref="L36:T36"/>
    <mergeCell ref="L37:T37"/>
    <mergeCell ref="J21:M21"/>
    <mergeCell ref="O21:P21"/>
    <mergeCell ref="J22:M22"/>
    <mergeCell ref="O22:P22"/>
    <mergeCell ref="B17:E22"/>
    <mergeCell ref="J20:Q20"/>
    <mergeCell ref="A53:E55"/>
    <mergeCell ref="A56:E60"/>
    <mergeCell ref="A61:E69"/>
    <mergeCell ref="Y53:AH69"/>
    <mergeCell ref="Y52:AH52"/>
    <mergeCell ref="A52:E52"/>
    <mergeCell ref="F52:O52"/>
    <mergeCell ref="F53:O55"/>
    <mergeCell ref="F56:O60"/>
    <mergeCell ref="F61:O69"/>
  </mergeCells>
  <phoneticPr fontId="1"/>
  <dataValidations xWindow="1173" yWindow="898" count="27">
    <dataValidation imeMode="halfAlpha" allowBlank="1" showInputMessage="1" showErrorMessage="1" prompt="半角入力。今後の連絡に使用するため、正確にご記入ください" sqref="Z13:AK13"/>
    <dataValidation showInputMessage="1" showErrorMessage="1" prompt="プレスリリースへの掲載、及び授賞楯への刻印がされます。記入間違い、変換ミス等がないようご注意ください" sqref="F25:AK25"/>
    <dataValidation imeMode="fullKatakana" allowBlank="1" showInputMessage="1" showErrorMessage="1" sqref="P4:U4 P10:U10"/>
    <dataValidation allowBlank="1" showErrorMessage="1" sqref="B5:AK5 B11:AK11"/>
    <dataValidation allowBlank="1" showInputMessage="1" showErrorMessage="1" prompt="開始年月、所属名、従事した職務等" sqref="G16:AK16"/>
    <dataValidation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F38 L36:L39 F36"/>
    <dataValidation type="list" allowBlank="1" showInputMessage="1" showErrorMessage="1" sqref="F45 G45:H46 F40 F43:H43">
      <formula1>"○"</formula1>
    </dataValidation>
    <dataValidation type="list" allowBlank="1" showInputMessage="1" showErrorMessage="1" sqref="F44:H44">
      <formula1>"○,なし"</formula1>
    </dataValidation>
    <dataValidation imeMode="halfAlpha" allowBlank="1" showInputMessage="1" showErrorMessage="1" prompt="半角入力" sqref="O18:P19 J18:M19 J21:M22 O21:P22"/>
    <dataValidation allowBlank="1" showInputMessage="1" showErrorMessage="1" prompt="自筆は不要です。セルにご入力ください" sqref="U46:AK46"/>
    <dataValidation type="list" allowBlank="1" showInputMessage="1" showErrorMessage="1" sqref="U36:AK36 U38:AK38">
      <formula1>$P$53:$P$69</formula1>
    </dataValidation>
    <dataValidation type="list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J36:K37">
      <formula1>"1,2,3"</formula1>
    </dataValidation>
    <dataValidation showInputMessage="1"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主語は「候補者」でも「技術そのもの」でも結構です" sqref="F27:AK35"/>
    <dataValidation type="list" allowBlank="1" showInputMessage="1" showErrorMessage="1" sqref="F41:H41">
      <formula1>"あり,なし"</formula1>
    </dataValidation>
    <dataValidation type="list" allowBlank="1" showInputMessage="1" showErrorMessage="1" sqref="F42:H42">
      <formula1>"○,該当なし"</formula1>
    </dataValidation>
    <dataValidation imeMode="halfAlpha" allowBlank="1" showInputMessage="1" showErrorMessage="1" prompt="半角入力。非会員の場合は「なし」" sqref="F10:I10"/>
    <dataValidation imeMode="halfAlpha" allowBlank="1" showInputMessage="1" showErrorMessage="1" prompt="西暦、かつ「/」で区切り、半角数字" sqref="M14:R15"/>
    <dataValidation imeMode="halfAlpha" allowBlank="1" showInputMessage="1" showErrorMessage="1" prompt="ハイフン含め、半角入力" sqref="B7:E7 U13:Y13 B13:E13 U7:Y7"/>
    <dataValidation allowBlank="1" showInputMessage="1" showErrorMessage="1" prompt="企業の場合、「株式会社」等の表記を記載する" sqref="V4:AC4 V10:AC10"/>
    <dataValidation type="list" allowBlank="1" showErrorMessage="1" sqref="B10:E10">
      <formula1>"正会員,学生会員,非会員"</formula1>
    </dataValidation>
    <dataValidation allowBlank="1" showInputMessage="1" showErrorMessage="1" prompt="（任意）別シート「自動車技術基準キーワード」から選択する" sqref="U37:AK37 U39:AK39"/>
    <dataValidation type="list" showInput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極力、第２希望まで記載ください。第１希望以外は審査が不可能と判断される場合のみ、「-」を選択してください" sqref="J38:K39">
      <formula1>"1,2,3,-"</formula1>
    </dataValidation>
    <dataValidation type="list" allowBlank="1" showInputMessage="1" showErrorMessage="1" prompt="賛助会員による推薦を選択する場合、③の推薦者氏名は原則、賛助会員代表者とする" sqref="B4:E4">
      <formula1>"正会員,名誉会員,学生会員,賛助会員"</formula1>
    </dataValidation>
    <dataValidation allowBlank="1" showInputMessage="1" showErrorMessage="1" prompt="①で「賛助会員」を選んだ場合、原則は賛助会員代表者の氏名を記載する" sqref="J4:L4"/>
    <dataValidation imeMode="halfAlpha" allowBlank="1" showInputMessage="1" showErrorMessage="1" prompt="半角入力。①で「賛助会員」を選んだ場合、賛助会員番号" sqref="F4:I4"/>
    <dataValidation allowBlank="1" showInputMessage="1" showErrorMessage="1" prompt="都道府県から記入。英数字・ハイフンは半角。全部が表示されない場合もフォントサイズの変更はしない" sqref="F7:T7 F13:T13"/>
    <dataValidation imeMode="halfAlpha" allowBlank="1" showInputMessage="1" showErrorMessage="1" prompt="半角入力。審査結果通知の連絡先となる。連絡先を追加したい場合は半角「;」でつなげてメールアドレスの追記可能" sqref="Z7:AK7"/>
  </dataValidations>
  <pageMargins left="0.33967391304347827" right="0.32051282051282054" top="0.2445652173913043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L31"/>
  <sheetViews>
    <sheetView view="pageLayout" zoomScale="115" zoomScaleNormal="145" zoomScalePageLayoutView="115" workbookViewId="0">
      <selection activeCell="J6" sqref="J6:L6"/>
    </sheetView>
  </sheetViews>
  <sheetFormatPr defaultColWidth="2.7109375" defaultRowHeight="14.25" x14ac:dyDescent="0.25"/>
  <cols>
    <col min="1" max="37" width="2.85546875" style="1" customWidth="1"/>
    <col min="38" max="16384" width="2.7109375" style="1"/>
  </cols>
  <sheetData>
    <row r="1" spans="1:38" s="2" customFormat="1" ht="23.25" customHeight="1" x14ac:dyDescent="0.25">
      <c r="A1" s="6" t="str">
        <f>技術開発賞【主開発者】!A1</f>
        <v>第75回 自動車技術会賞　受賞候補推薦書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1" t="s">
        <v>1210</v>
      </c>
    </row>
    <row r="2" spans="1:38" s="119" customFormat="1" ht="23.25" customHeight="1" x14ac:dyDescent="0.25">
      <c r="A2" s="124"/>
      <c r="AK2" s="125"/>
    </row>
    <row r="3" spans="1:38" ht="32.85" customHeight="1" x14ac:dyDescent="0.25">
      <c r="A3" s="279" t="s">
        <v>1213</v>
      </c>
      <c r="B3" s="280"/>
      <c r="C3" s="280"/>
      <c r="D3" s="280"/>
      <c r="E3" s="281"/>
      <c r="F3" s="303">
        <f>技術開発賞【主開発者】!F25</f>
        <v>0</v>
      </c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5"/>
    </row>
    <row r="4" spans="1:38" ht="22.35" customHeight="1" x14ac:dyDescent="0.25">
      <c r="A4" s="14"/>
      <c r="B4" s="14"/>
      <c r="C4" s="14"/>
      <c r="D4" s="14"/>
      <c r="E4" s="14"/>
      <c r="F4" s="188" t="s">
        <v>1303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8" ht="16.5" customHeight="1" x14ac:dyDescent="0.25">
      <c r="A5" s="301" t="s">
        <v>1211</v>
      </c>
      <c r="B5" s="283" t="s">
        <v>1214</v>
      </c>
      <c r="C5" s="283"/>
      <c r="D5" s="283"/>
      <c r="E5" s="283"/>
      <c r="F5" s="283" t="s">
        <v>1215</v>
      </c>
      <c r="G5" s="283"/>
      <c r="H5" s="283"/>
      <c r="I5" s="283"/>
      <c r="J5" s="283" t="s">
        <v>1216</v>
      </c>
      <c r="K5" s="283"/>
      <c r="L5" s="283"/>
      <c r="M5" s="283" t="s">
        <v>20</v>
      </c>
      <c r="N5" s="283"/>
      <c r="O5" s="283"/>
      <c r="P5" s="283" t="s">
        <v>1217</v>
      </c>
      <c r="Q5" s="283"/>
      <c r="R5" s="283"/>
      <c r="S5" s="283" t="s">
        <v>39</v>
      </c>
      <c r="T5" s="283"/>
      <c r="U5" s="283"/>
      <c r="V5" s="283" t="s">
        <v>1218</v>
      </c>
      <c r="W5" s="283"/>
      <c r="X5" s="283"/>
      <c r="Y5" s="283"/>
      <c r="Z5" s="283"/>
      <c r="AA5" s="283"/>
      <c r="AB5" s="283"/>
      <c r="AC5" s="283"/>
      <c r="AD5" s="283" t="s">
        <v>1219</v>
      </c>
      <c r="AE5" s="283"/>
      <c r="AF5" s="283"/>
      <c r="AG5" s="284"/>
      <c r="AH5" s="285" t="s">
        <v>38</v>
      </c>
      <c r="AI5" s="283"/>
      <c r="AJ5" s="283"/>
      <c r="AK5" s="283"/>
    </row>
    <row r="6" spans="1:38" ht="34.35" customHeight="1" x14ac:dyDescent="0.25">
      <c r="A6" s="301"/>
      <c r="B6" s="282"/>
      <c r="C6" s="282"/>
      <c r="D6" s="282"/>
      <c r="E6" s="282"/>
      <c r="F6" s="288"/>
      <c r="G6" s="288"/>
      <c r="H6" s="288"/>
      <c r="I6" s="288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</row>
    <row r="7" spans="1:38" ht="16.5" customHeight="1" x14ac:dyDescent="0.25">
      <c r="A7" s="302"/>
      <c r="B7" s="283" t="s">
        <v>1220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90"/>
      <c r="N7" s="291"/>
      <c r="O7" s="291"/>
      <c r="P7" s="291"/>
      <c r="Q7" s="291"/>
      <c r="R7" s="291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3"/>
    </row>
    <row r="8" spans="1:38" ht="16.5" customHeight="1" x14ac:dyDescent="0.25">
      <c r="A8" s="302"/>
      <c r="B8" s="244" t="s">
        <v>1221</v>
      </c>
      <c r="C8" s="292" t="s">
        <v>9</v>
      </c>
      <c r="D8" s="293"/>
      <c r="E8" s="293"/>
      <c r="F8" s="294"/>
      <c r="G8" s="292" t="s">
        <v>27</v>
      </c>
      <c r="H8" s="293"/>
      <c r="I8" s="293"/>
      <c r="J8" s="293"/>
      <c r="K8" s="293"/>
      <c r="L8" s="294"/>
      <c r="M8" s="290"/>
      <c r="N8" s="291"/>
      <c r="O8" s="291"/>
      <c r="P8" s="291"/>
      <c r="Q8" s="291"/>
      <c r="R8" s="291"/>
      <c r="S8" s="292" t="s">
        <v>28</v>
      </c>
      <c r="T8" s="293"/>
      <c r="U8" s="293"/>
      <c r="V8" s="293"/>
      <c r="W8" s="293"/>
      <c r="X8" s="294"/>
      <c r="Y8" s="296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8"/>
    </row>
    <row r="9" spans="1:38" ht="48.95" customHeight="1" x14ac:dyDescent="0.25">
      <c r="A9" s="302"/>
      <c r="B9" s="245"/>
      <c r="C9" s="284" t="s">
        <v>29</v>
      </c>
      <c r="D9" s="306"/>
      <c r="E9" s="306"/>
      <c r="F9" s="285"/>
      <c r="G9" s="273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5"/>
    </row>
    <row r="10" spans="1:38" ht="22.35" customHeight="1" x14ac:dyDescent="0.25">
      <c r="A10" s="17"/>
      <c r="B10" s="9"/>
      <c r="C10" s="9"/>
      <c r="D10" s="9"/>
      <c r="E10" s="9"/>
      <c r="F10" s="9"/>
      <c r="G10" s="9"/>
      <c r="H10" s="9"/>
      <c r="I10" s="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9"/>
      <c r="U10" s="9"/>
      <c r="V10" s="9"/>
      <c r="W10" s="9"/>
      <c r="X10" s="9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0"/>
    </row>
    <row r="11" spans="1:38" ht="16.5" customHeight="1" x14ac:dyDescent="0.25">
      <c r="A11" s="301" t="s">
        <v>1212</v>
      </c>
      <c r="B11" s="283" t="s">
        <v>1214</v>
      </c>
      <c r="C11" s="283"/>
      <c r="D11" s="283"/>
      <c r="E11" s="283"/>
      <c r="F11" s="283" t="s">
        <v>1215</v>
      </c>
      <c r="G11" s="283"/>
      <c r="H11" s="283"/>
      <c r="I11" s="283"/>
      <c r="J11" s="283" t="s">
        <v>1216</v>
      </c>
      <c r="K11" s="283"/>
      <c r="L11" s="283"/>
      <c r="M11" s="283" t="s">
        <v>20</v>
      </c>
      <c r="N11" s="283"/>
      <c r="O11" s="283"/>
      <c r="P11" s="283" t="s">
        <v>1217</v>
      </c>
      <c r="Q11" s="283"/>
      <c r="R11" s="283"/>
      <c r="S11" s="283" t="s">
        <v>39</v>
      </c>
      <c r="T11" s="283"/>
      <c r="U11" s="283"/>
      <c r="V11" s="283" t="s">
        <v>1218</v>
      </c>
      <c r="W11" s="283"/>
      <c r="X11" s="283"/>
      <c r="Y11" s="283"/>
      <c r="Z11" s="283"/>
      <c r="AA11" s="283"/>
      <c r="AB11" s="283"/>
      <c r="AC11" s="283"/>
      <c r="AD11" s="283" t="s">
        <v>1219</v>
      </c>
      <c r="AE11" s="283"/>
      <c r="AF11" s="283"/>
      <c r="AG11" s="284"/>
      <c r="AH11" s="285" t="s">
        <v>38</v>
      </c>
      <c r="AI11" s="283"/>
      <c r="AJ11" s="283"/>
      <c r="AK11" s="283"/>
    </row>
    <row r="12" spans="1:38" ht="34.35" customHeight="1" x14ac:dyDescent="0.25">
      <c r="A12" s="301"/>
      <c r="B12" s="282"/>
      <c r="C12" s="282"/>
      <c r="D12" s="282"/>
      <c r="E12" s="282"/>
      <c r="F12" s="288"/>
      <c r="G12" s="288"/>
      <c r="H12" s="288"/>
      <c r="I12" s="288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</row>
    <row r="13" spans="1:38" ht="16.5" customHeight="1" x14ac:dyDescent="0.25">
      <c r="A13" s="302"/>
      <c r="B13" s="283" t="s">
        <v>1220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90"/>
      <c r="N13" s="291"/>
      <c r="O13" s="291"/>
      <c r="P13" s="291"/>
      <c r="Q13" s="291"/>
      <c r="R13" s="291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4"/>
    </row>
    <row r="14" spans="1:38" ht="16.5" customHeight="1" x14ac:dyDescent="0.25">
      <c r="A14" s="302"/>
      <c r="B14" s="244" t="s">
        <v>1221</v>
      </c>
      <c r="C14" s="292" t="s">
        <v>9</v>
      </c>
      <c r="D14" s="293"/>
      <c r="E14" s="293"/>
      <c r="F14" s="294"/>
      <c r="G14" s="292" t="s">
        <v>27</v>
      </c>
      <c r="H14" s="293"/>
      <c r="I14" s="293"/>
      <c r="J14" s="293"/>
      <c r="K14" s="293"/>
      <c r="L14" s="294"/>
      <c r="M14" s="290"/>
      <c r="N14" s="291"/>
      <c r="O14" s="291"/>
      <c r="P14" s="291"/>
      <c r="Q14" s="291"/>
      <c r="R14" s="291"/>
      <c r="S14" s="292" t="s">
        <v>28</v>
      </c>
      <c r="T14" s="293"/>
      <c r="U14" s="293"/>
      <c r="V14" s="293"/>
      <c r="W14" s="293"/>
      <c r="X14" s="294"/>
      <c r="Y14" s="296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8"/>
    </row>
    <row r="15" spans="1:38" ht="48.95" customHeight="1" x14ac:dyDescent="0.25">
      <c r="A15" s="302"/>
      <c r="B15" s="245"/>
      <c r="C15" s="284" t="s">
        <v>29</v>
      </c>
      <c r="D15" s="306"/>
      <c r="E15" s="306"/>
      <c r="F15" s="285"/>
      <c r="G15" s="273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5"/>
    </row>
    <row r="16" spans="1:38" ht="22.35" customHeight="1" x14ac:dyDescent="0.25"/>
    <row r="17" spans="1:37" ht="16.5" customHeight="1" x14ac:dyDescent="0.25">
      <c r="A17" s="301" t="s">
        <v>1222</v>
      </c>
      <c r="B17" s="283" t="s">
        <v>1214</v>
      </c>
      <c r="C17" s="283"/>
      <c r="D17" s="283"/>
      <c r="E17" s="283"/>
      <c r="F17" s="283" t="s">
        <v>1215</v>
      </c>
      <c r="G17" s="283"/>
      <c r="H17" s="283"/>
      <c r="I17" s="283"/>
      <c r="J17" s="283" t="s">
        <v>1216</v>
      </c>
      <c r="K17" s="283"/>
      <c r="L17" s="283"/>
      <c r="M17" s="283" t="s">
        <v>20</v>
      </c>
      <c r="N17" s="283"/>
      <c r="O17" s="283"/>
      <c r="P17" s="283" t="s">
        <v>1217</v>
      </c>
      <c r="Q17" s="283"/>
      <c r="R17" s="283"/>
      <c r="S17" s="283" t="s">
        <v>39</v>
      </c>
      <c r="T17" s="283"/>
      <c r="U17" s="283"/>
      <c r="V17" s="283" t="s">
        <v>1218</v>
      </c>
      <c r="W17" s="283"/>
      <c r="X17" s="283"/>
      <c r="Y17" s="283"/>
      <c r="Z17" s="283"/>
      <c r="AA17" s="283"/>
      <c r="AB17" s="283"/>
      <c r="AC17" s="283"/>
      <c r="AD17" s="283" t="s">
        <v>1219</v>
      </c>
      <c r="AE17" s="283"/>
      <c r="AF17" s="283"/>
      <c r="AG17" s="284"/>
      <c r="AH17" s="285" t="s">
        <v>38</v>
      </c>
      <c r="AI17" s="283"/>
      <c r="AJ17" s="283"/>
      <c r="AK17" s="283"/>
    </row>
    <row r="18" spans="1:37" ht="34.35" customHeight="1" x14ac:dyDescent="0.25">
      <c r="A18" s="301"/>
      <c r="B18" s="282"/>
      <c r="C18" s="282"/>
      <c r="D18" s="282"/>
      <c r="E18" s="282"/>
      <c r="F18" s="288"/>
      <c r="G18" s="288"/>
      <c r="H18" s="288"/>
      <c r="I18" s="288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</row>
    <row r="19" spans="1:37" ht="16.5" customHeight="1" x14ac:dyDescent="0.25">
      <c r="A19" s="302"/>
      <c r="B19" s="283" t="s">
        <v>1220</v>
      </c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90"/>
      <c r="N19" s="291"/>
      <c r="O19" s="291"/>
      <c r="P19" s="291"/>
      <c r="Q19" s="291"/>
      <c r="R19" s="291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4"/>
    </row>
    <row r="20" spans="1:37" ht="16.5" customHeight="1" x14ac:dyDescent="0.25">
      <c r="A20" s="302"/>
      <c r="B20" s="244" t="s">
        <v>1221</v>
      </c>
      <c r="C20" s="292" t="s">
        <v>9</v>
      </c>
      <c r="D20" s="293"/>
      <c r="E20" s="293"/>
      <c r="F20" s="294"/>
      <c r="G20" s="292" t="s">
        <v>27</v>
      </c>
      <c r="H20" s="293"/>
      <c r="I20" s="293"/>
      <c r="J20" s="293"/>
      <c r="K20" s="293"/>
      <c r="L20" s="294"/>
      <c r="M20" s="290"/>
      <c r="N20" s="291"/>
      <c r="O20" s="291"/>
      <c r="P20" s="291"/>
      <c r="Q20" s="291"/>
      <c r="R20" s="291"/>
      <c r="S20" s="292" t="s">
        <v>28</v>
      </c>
      <c r="T20" s="293"/>
      <c r="U20" s="293"/>
      <c r="V20" s="293"/>
      <c r="W20" s="293"/>
      <c r="X20" s="294"/>
      <c r="Y20" s="296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8"/>
    </row>
    <row r="21" spans="1:37" ht="48.95" customHeight="1" x14ac:dyDescent="0.25">
      <c r="A21" s="302"/>
      <c r="B21" s="245"/>
      <c r="C21" s="284" t="s">
        <v>29</v>
      </c>
      <c r="D21" s="306"/>
      <c r="E21" s="306"/>
      <c r="F21" s="285"/>
      <c r="G21" s="273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5"/>
    </row>
    <row r="22" spans="1:37" ht="22.35" customHeight="1" x14ac:dyDescent="0.25"/>
    <row r="23" spans="1:37" ht="16.5" customHeight="1" x14ac:dyDescent="0.25">
      <c r="A23" s="301" t="s">
        <v>1223</v>
      </c>
      <c r="B23" s="283" t="s">
        <v>1214</v>
      </c>
      <c r="C23" s="283"/>
      <c r="D23" s="283"/>
      <c r="E23" s="283"/>
      <c r="F23" s="283" t="s">
        <v>1215</v>
      </c>
      <c r="G23" s="283"/>
      <c r="H23" s="283"/>
      <c r="I23" s="283"/>
      <c r="J23" s="283" t="s">
        <v>1216</v>
      </c>
      <c r="K23" s="283"/>
      <c r="L23" s="283"/>
      <c r="M23" s="283" t="s">
        <v>20</v>
      </c>
      <c r="N23" s="283"/>
      <c r="O23" s="283"/>
      <c r="P23" s="283" t="s">
        <v>1217</v>
      </c>
      <c r="Q23" s="283"/>
      <c r="R23" s="283"/>
      <c r="S23" s="283" t="s">
        <v>39</v>
      </c>
      <c r="T23" s="283"/>
      <c r="U23" s="283"/>
      <c r="V23" s="283" t="s">
        <v>1218</v>
      </c>
      <c r="W23" s="283"/>
      <c r="X23" s="283"/>
      <c r="Y23" s="283"/>
      <c r="Z23" s="283"/>
      <c r="AA23" s="283"/>
      <c r="AB23" s="283"/>
      <c r="AC23" s="283"/>
      <c r="AD23" s="283" t="s">
        <v>1219</v>
      </c>
      <c r="AE23" s="283"/>
      <c r="AF23" s="283"/>
      <c r="AG23" s="284"/>
      <c r="AH23" s="285" t="s">
        <v>38</v>
      </c>
      <c r="AI23" s="283"/>
      <c r="AJ23" s="283"/>
      <c r="AK23" s="283"/>
    </row>
    <row r="24" spans="1:37" ht="34.35" customHeight="1" x14ac:dyDescent="0.25">
      <c r="A24" s="301"/>
      <c r="B24" s="282"/>
      <c r="C24" s="282"/>
      <c r="D24" s="282"/>
      <c r="E24" s="282"/>
      <c r="F24" s="288"/>
      <c r="G24" s="288"/>
      <c r="H24" s="288"/>
      <c r="I24" s="288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</row>
    <row r="25" spans="1:37" ht="16.5" customHeight="1" x14ac:dyDescent="0.25">
      <c r="A25" s="302"/>
      <c r="B25" s="283" t="s">
        <v>1220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90"/>
      <c r="N25" s="291"/>
      <c r="O25" s="291"/>
      <c r="P25" s="291"/>
      <c r="Q25" s="291"/>
      <c r="R25" s="291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4"/>
    </row>
    <row r="26" spans="1:37" ht="16.5" customHeight="1" x14ac:dyDescent="0.25">
      <c r="A26" s="302"/>
      <c r="B26" s="244" t="s">
        <v>1221</v>
      </c>
      <c r="C26" s="292" t="s">
        <v>9</v>
      </c>
      <c r="D26" s="293"/>
      <c r="E26" s="293"/>
      <c r="F26" s="294"/>
      <c r="G26" s="292" t="s">
        <v>27</v>
      </c>
      <c r="H26" s="293"/>
      <c r="I26" s="293"/>
      <c r="J26" s="293"/>
      <c r="K26" s="293"/>
      <c r="L26" s="294"/>
      <c r="M26" s="290"/>
      <c r="N26" s="291"/>
      <c r="O26" s="291"/>
      <c r="P26" s="291"/>
      <c r="Q26" s="291"/>
      <c r="R26" s="291"/>
      <c r="S26" s="292" t="s">
        <v>28</v>
      </c>
      <c r="T26" s="293"/>
      <c r="U26" s="293"/>
      <c r="V26" s="293"/>
      <c r="W26" s="293"/>
      <c r="X26" s="294"/>
      <c r="Y26" s="296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8"/>
    </row>
    <row r="27" spans="1:37" ht="48.95" customHeight="1" x14ac:dyDescent="0.25">
      <c r="A27" s="302"/>
      <c r="B27" s="245"/>
      <c r="C27" s="284" t="s">
        <v>29</v>
      </c>
      <c r="D27" s="306"/>
      <c r="E27" s="306"/>
      <c r="F27" s="285"/>
      <c r="G27" s="273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5"/>
    </row>
    <row r="29" spans="1:37" ht="31.5" customHeight="1" x14ac:dyDescent="0.25">
      <c r="A29" s="217" t="s">
        <v>1225</v>
      </c>
      <c r="B29" s="218"/>
      <c r="C29" s="218"/>
      <c r="D29" s="219"/>
      <c r="E29" s="254"/>
      <c r="F29" s="255"/>
      <c r="G29" s="256"/>
      <c r="H29" s="260" t="s">
        <v>1206</v>
      </c>
      <c r="I29" s="261"/>
      <c r="J29" s="261"/>
      <c r="K29" s="262"/>
      <c r="L29" s="214" t="s">
        <v>1324</v>
      </c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6"/>
    </row>
    <row r="30" spans="1:37" x14ac:dyDescent="0.25">
      <c r="A30" s="251"/>
      <c r="B30" s="252"/>
      <c r="C30" s="252"/>
      <c r="D30" s="253"/>
      <c r="E30" s="254"/>
      <c r="F30" s="255"/>
      <c r="G30" s="256"/>
      <c r="H30" s="307" t="s">
        <v>1198</v>
      </c>
      <c r="I30" s="308"/>
      <c r="J30" s="308"/>
      <c r="K30" s="309"/>
      <c r="L30" s="185" t="s">
        <v>1197</v>
      </c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7"/>
    </row>
    <row r="31" spans="1:37" ht="30.4" customHeight="1" x14ac:dyDescent="0.25">
      <c r="A31" s="220"/>
      <c r="B31" s="221"/>
      <c r="C31" s="221"/>
      <c r="D31" s="222"/>
      <c r="E31" s="169" t="s">
        <v>1224</v>
      </c>
      <c r="F31" s="170"/>
      <c r="G31" s="171"/>
      <c r="H31" s="172"/>
      <c r="I31" s="173"/>
      <c r="J31" s="173"/>
      <c r="K31" s="174"/>
      <c r="L31" s="172"/>
      <c r="M31" s="175"/>
      <c r="N31" s="175"/>
      <c r="O31" s="175"/>
      <c r="P31" s="175"/>
      <c r="Q31" s="175"/>
      <c r="R31" s="175"/>
      <c r="S31" s="176"/>
      <c r="T31" s="246" t="s">
        <v>45</v>
      </c>
      <c r="U31" s="246"/>
      <c r="V31" s="246"/>
      <c r="W31" s="246"/>
      <c r="X31" s="246"/>
      <c r="Y31" s="246"/>
      <c r="Z31" s="246"/>
      <c r="AA31" s="310" t="s">
        <v>46</v>
      </c>
      <c r="AB31" s="246"/>
      <c r="AC31" s="246"/>
      <c r="AD31" s="246"/>
      <c r="AE31" s="246"/>
      <c r="AF31" s="246"/>
      <c r="AG31" s="246"/>
      <c r="AH31" s="246"/>
      <c r="AI31" s="246"/>
      <c r="AJ31" s="246"/>
      <c r="AK31" s="247"/>
    </row>
  </sheetData>
  <sheetProtection sheet="1" formatCells="0" selectLockedCells="1"/>
  <mergeCells count="126">
    <mergeCell ref="E30:G30"/>
    <mergeCell ref="H30:K30"/>
    <mergeCell ref="T31:Z31"/>
    <mergeCell ref="L29:AK29"/>
    <mergeCell ref="AA31:AK31"/>
    <mergeCell ref="Y26:AK26"/>
    <mergeCell ref="C27:F27"/>
    <mergeCell ref="G27:AK27"/>
    <mergeCell ref="A29:D31"/>
    <mergeCell ref="A23:A27"/>
    <mergeCell ref="AD23:AG23"/>
    <mergeCell ref="AH23:AK23"/>
    <mergeCell ref="B24:E24"/>
    <mergeCell ref="F24:I24"/>
    <mergeCell ref="J24:L24"/>
    <mergeCell ref="M24:O24"/>
    <mergeCell ref="P24:R24"/>
    <mergeCell ref="S24:U24"/>
    <mergeCell ref="V24:AC24"/>
    <mergeCell ref="B23:E23"/>
    <mergeCell ref="F23:I23"/>
    <mergeCell ref="J23:L23"/>
    <mergeCell ref="M23:O23"/>
    <mergeCell ref="P23:R23"/>
    <mergeCell ref="A17:A21"/>
    <mergeCell ref="M25:R25"/>
    <mergeCell ref="B26:B27"/>
    <mergeCell ref="C26:F26"/>
    <mergeCell ref="G26:L26"/>
    <mergeCell ref="M26:R26"/>
    <mergeCell ref="S26:X26"/>
    <mergeCell ref="V23:AC23"/>
    <mergeCell ref="B19:L19"/>
    <mergeCell ref="M19:R19"/>
    <mergeCell ref="B20:B21"/>
    <mergeCell ref="C20:F20"/>
    <mergeCell ref="G20:L20"/>
    <mergeCell ref="M20:R20"/>
    <mergeCell ref="S20:X20"/>
    <mergeCell ref="Y20:AK20"/>
    <mergeCell ref="C21:F21"/>
    <mergeCell ref="G21:AK21"/>
    <mergeCell ref="S17:U17"/>
    <mergeCell ref="V17:AC17"/>
    <mergeCell ref="AD17:AG17"/>
    <mergeCell ref="AH17:AK17"/>
    <mergeCell ref="B18:E18"/>
    <mergeCell ref="P18:R18"/>
    <mergeCell ref="E29:G29"/>
    <mergeCell ref="H29:K29"/>
    <mergeCell ref="AD24:AG24"/>
    <mergeCell ref="AH24:AK24"/>
    <mergeCell ref="B25:L25"/>
    <mergeCell ref="B11:E11"/>
    <mergeCell ref="V11:AC11"/>
    <mergeCell ref="AD11:AG11"/>
    <mergeCell ref="AH11:AK11"/>
    <mergeCell ref="B12:E12"/>
    <mergeCell ref="F12:I12"/>
    <mergeCell ref="J12:L12"/>
    <mergeCell ref="M12:O12"/>
    <mergeCell ref="P12:R12"/>
    <mergeCell ref="S12:U12"/>
    <mergeCell ref="V12:AC12"/>
    <mergeCell ref="AD12:AG12"/>
    <mergeCell ref="AH12:AK12"/>
    <mergeCell ref="B13:L13"/>
    <mergeCell ref="M13:R13"/>
    <mergeCell ref="B14:B15"/>
    <mergeCell ref="J18:L18"/>
    <mergeCell ref="M18:O18"/>
    <mergeCell ref="S23:U23"/>
    <mergeCell ref="M8:R8"/>
    <mergeCell ref="S8:X8"/>
    <mergeCell ref="Y8:AK8"/>
    <mergeCell ref="C9:F9"/>
    <mergeCell ref="G9:AK9"/>
    <mergeCell ref="B7:L7"/>
    <mergeCell ref="M7:R7"/>
    <mergeCell ref="V18:AC18"/>
    <mergeCell ref="AD18:AG18"/>
    <mergeCell ref="AH18:AK18"/>
    <mergeCell ref="S18:U18"/>
    <mergeCell ref="B17:E17"/>
    <mergeCell ref="F17:I17"/>
    <mergeCell ref="J17:L17"/>
    <mergeCell ref="M17:O17"/>
    <mergeCell ref="P17:R17"/>
    <mergeCell ref="F18:I18"/>
    <mergeCell ref="A11:A15"/>
    <mergeCell ref="F11:I11"/>
    <mergeCell ref="J11:L11"/>
    <mergeCell ref="M11:O11"/>
    <mergeCell ref="P11:R11"/>
    <mergeCell ref="S11:U11"/>
    <mergeCell ref="C15:F15"/>
    <mergeCell ref="G15:AK15"/>
    <mergeCell ref="S14:X14"/>
    <mergeCell ref="Y14:AK14"/>
    <mergeCell ref="C14:F14"/>
    <mergeCell ref="G14:L14"/>
    <mergeCell ref="M14:R14"/>
    <mergeCell ref="A5:A9"/>
    <mergeCell ref="B5:E5"/>
    <mergeCell ref="F5:I5"/>
    <mergeCell ref="J5:L5"/>
    <mergeCell ref="M5:O5"/>
    <mergeCell ref="P5:R5"/>
    <mergeCell ref="S5:U5"/>
    <mergeCell ref="V5:AC5"/>
    <mergeCell ref="A3:E3"/>
    <mergeCell ref="F3:AK3"/>
    <mergeCell ref="AH6:AK6"/>
    <mergeCell ref="AD5:AG5"/>
    <mergeCell ref="AH5:AK5"/>
    <mergeCell ref="B6:E6"/>
    <mergeCell ref="F6:I6"/>
    <mergeCell ref="J6:L6"/>
    <mergeCell ref="M6:O6"/>
    <mergeCell ref="P6:R6"/>
    <mergeCell ref="S6:U6"/>
    <mergeCell ref="V6:AC6"/>
    <mergeCell ref="AD6:AG6"/>
    <mergeCell ref="B8:B9"/>
    <mergeCell ref="C8:F8"/>
    <mergeCell ref="G8:L8"/>
  </mergeCells>
  <phoneticPr fontId="1"/>
  <dataValidations count="10">
    <dataValidation allowBlank="1" showInputMessage="1" showErrorMessage="1" prompt="開始年月、所属名、従事した職務等" sqref="G9:AK9 G21:AK21 G15:AK15 G27:AK27"/>
    <dataValidation imeMode="fullKatakana" allowBlank="1" showInputMessage="1" showErrorMessage="1" sqref="P6:U6 P18:U18 P12:U12 P24:U24"/>
    <dataValidation allowBlank="1" showInputMessage="1" showErrorMessage="1" prompt="主開発者の推薦事項タイトルを入力すると自動的に反映されます" sqref="F3:AK3"/>
    <dataValidation allowBlank="1" showInputMessage="1" showErrorMessage="1" prompt="自筆は不要です。セルにご入力ください" sqref="T31:AA31"/>
    <dataValidation type="list" allowBlank="1" showInputMessage="1" showErrorMessage="1" sqref="E29:G29">
      <formula1>"○,該当なし"</formula1>
    </dataValidation>
    <dataValidation type="list" allowBlank="1" showInputMessage="1" showErrorMessage="1" sqref="E30 F30:G31">
      <formula1>"○"</formula1>
    </dataValidation>
    <dataValidation imeMode="halfAlpha" allowBlank="1" showInputMessage="1" showErrorMessage="1" prompt="半角入力。非会員の場合は「なし」" sqref="F12:I12 F6:I6 F18:I18 F24:I24"/>
    <dataValidation allowBlank="1" showInputMessage="1" showErrorMessage="1" prompt="企業の場合、「株式会社」等の表記を記載する" sqref="V6:AC6 V12:AC12 V18:AC18 V24:AC24"/>
    <dataValidation type="list" allowBlank="1" showErrorMessage="1" sqref="B12:E12 B6:E6 B18:E18 B24:E24">
      <formula1>"正会員,学生会員,非会員"</formula1>
    </dataValidation>
    <dataValidation imeMode="halfAlpha" allowBlank="1" showInputMessage="1" showErrorMessage="1" prompt="西暦、かつ「/」で区切り、半角数字" sqref="M7:R8 M13:R14 M19:R20 M25:R26"/>
  </dataValidations>
  <pageMargins left="0.25815217391304346" right="0.32051282051282054" top="0.2445652173913043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zoomScaleNormal="75" workbookViewId="0">
      <selection activeCell="A337" sqref="A337"/>
    </sheetView>
  </sheetViews>
  <sheetFormatPr defaultColWidth="9.140625" defaultRowHeight="15.4" x14ac:dyDescent="0.25"/>
  <cols>
    <col min="1" max="1" width="10.28515625" style="105" customWidth="1"/>
    <col min="2" max="2" width="27.5703125" style="105" customWidth="1"/>
    <col min="3" max="4" width="28.5703125" style="35" customWidth="1"/>
    <col min="5" max="6" width="28.5703125" style="71" customWidth="1"/>
    <col min="7" max="7" width="33.140625" style="35" customWidth="1"/>
    <col min="8" max="8" width="10.28515625" style="35" customWidth="1"/>
    <col min="9" max="16384" width="9.140625" style="35"/>
  </cols>
  <sheetData>
    <row r="1" spans="1:6" s="20" customFormat="1" ht="60" x14ac:dyDescent="0.25">
      <c r="A1" s="19"/>
      <c r="B1" s="316" t="s">
        <v>48</v>
      </c>
      <c r="C1" s="316"/>
      <c r="D1" s="316"/>
      <c r="E1" s="316"/>
      <c r="F1" s="19" t="s">
        <v>49</v>
      </c>
    </row>
    <row r="2" spans="1:6" s="20" customFormat="1" ht="42.75" customHeight="1" thickBot="1" x14ac:dyDescent="0.3">
      <c r="A2" s="19"/>
      <c r="B2" s="21"/>
      <c r="C2" s="22"/>
      <c r="D2" s="22"/>
      <c r="E2" s="317" t="s">
        <v>50</v>
      </c>
      <c r="F2" s="317"/>
    </row>
    <row r="3" spans="1:6" s="29" customFormat="1" ht="29.25" customHeight="1" thickBot="1" x14ac:dyDescent="0.5">
      <c r="A3" s="23"/>
      <c r="B3" s="24" t="s">
        <v>51</v>
      </c>
      <c r="C3" s="25" t="s">
        <v>52</v>
      </c>
      <c r="D3" s="26" t="s">
        <v>53</v>
      </c>
      <c r="E3" s="27" t="s">
        <v>54</v>
      </c>
      <c r="F3" s="28" t="s">
        <v>55</v>
      </c>
    </row>
    <row r="4" spans="1:6" ht="40.15" thickBot="1" x14ac:dyDescent="0.3">
      <c r="A4" s="30" t="s">
        <v>56</v>
      </c>
      <c r="B4" s="31" t="s">
        <v>57</v>
      </c>
      <c r="C4" s="32" t="s">
        <v>58</v>
      </c>
      <c r="D4" s="33" t="s">
        <v>59</v>
      </c>
      <c r="E4" s="34" t="s">
        <v>60</v>
      </c>
      <c r="F4" s="26" t="s">
        <v>61</v>
      </c>
    </row>
    <row r="5" spans="1:6" ht="25.9" thickBot="1" x14ac:dyDescent="0.3">
      <c r="A5" s="314" t="s">
        <v>62</v>
      </c>
      <c r="B5" s="36" t="s">
        <v>63</v>
      </c>
      <c r="C5" s="37" t="s">
        <v>64</v>
      </c>
      <c r="D5" s="38" t="s">
        <v>65</v>
      </c>
      <c r="E5" s="39" t="s">
        <v>66</v>
      </c>
      <c r="F5" s="40" t="s">
        <v>67</v>
      </c>
    </row>
    <row r="6" spans="1:6" ht="15.75" thickBot="1" x14ac:dyDescent="0.3">
      <c r="A6" s="311"/>
      <c r="B6" s="41"/>
      <c r="C6" s="42" t="s">
        <v>68</v>
      </c>
      <c r="D6" s="43" t="s">
        <v>69</v>
      </c>
      <c r="E6" s="44" t="s">
        <v>70</v>
      </c>
      <c r="F6" s="45" t="s">
        <v>71</v>
      </c>
    </row>
    <row r="7" spans="1:6" ht="26.65" thickBot="1" x14ac:dyDescent="0.3">
      <c r="A7" s="311"/>
      <c r="B7" s="41"/>
      <c r="C7" s="46" t="s">
        <v>72</v>
      </c>
      <c r="D7" s="47" t="s">
        <v>73</v>
      </c>
      <c r="E7" s="44" t="s">
        <v>74</v>
      </c>
      <c r="F7" s="45" t="s">
        <v>75</v>
      </c>
    </row>
    <row r="8" spans="1:6" ht="26.65" thickBot="1" x14ac:dyDescent="0.3">
      <c r="A8" s="311"/>
      <c r="B8" s="41"/>
      <c r="C8" s="46" t="s">
        <v>76</v>
      </c>
      <c r="D8" s="43" t="s">
        <v>77</v>
      </c>
      <c r="E8" s="44" t="s">
        <v>78</v>
      </c>
      <c r="F8" s="45" t="s">
        <v>79</v>
      </c>
    </row>
    <row r="9" spans="1:6" ht="26.65" thickBot="1" x14ac:dyDescent="0.3">
      <c r="A9" s="311"/>
      <c r="B9" s="41"/>
      <c r="C9" s="42" t="s">
        <v>80</v>
      </c>
      <c r="D9" s="47" t="s">
        <v>81</v>
      </c>
      <c r="E9" s="44" t="s">
        <v>82</v>
      </c>
      <c r="F9" s="45" t="s">
        <v>83</v>
      </c>
    </row>
    <row r="10" spans="1:6" ht="15.75" thickBot="1" x14ac:dyDescent="0.3">
      <c r="A10" s="311"/>
      <c r="B10" s="41"/>
      <c r="C10" s="46" t="s">
        <v>84</v>
      </c>
      <c r="D10" s="43" t="s">
        <v>85</v>
      </c>
      <c r="E10" s="48"/>
      <c r="F10" s="45"/>
    </row>
    <row r="11" spans="1:6" ht="15.75" thickBot="1" x14ac:dyDescent="0.3">
      <c r="A11" s="311"/>
      <c r="B11" s="41"/>
      <c r="C11" s="46" t="s">
        <v>86</v>
      </c>
      <c r="D11" s="47" t="s">
        <v>87</v>
      </c>
      <c r="E11" s="49" t="s">
        <v>88</v>
      </c>
      <c r="F11" s="45" t="s">
        <v>89</v>
      </c>
    </row>
    <row r="12" spans="1:6" ht="15.75" thickBot="1" x14ac:dyDescent="0.3">
      <c r="A12" s="311"/>
      <c r="B12" s="41"/>
      <c r="C12" s="42" t="s">
        <v>90</v>
      </c>
      <c r="D12" s="47" t="s">
        <v>91</v>
      </c>
      <c r="E12" s="49" t="s">
        <v>92</v>
      </c>
      <c r="F12" s="45" t="s">
        <v>93</v>
      </c>
    </row>
    <row r="13" spans="1:6" ht="26.65" thickBot="1" x14ac:dyDescent="0.3">
      <c r="A13" s="311"/>
      <c r="B13" s="41"/>
      <c r="C13" s="46" t="s">
        <v>94</v>
      </c>
      <c r="D13" s="47" t="s">
        <v>95</v>
      </c>
      <c r="E13" s="44" t="s">
        <v>96</v>
      </c>
      <c r="F13" s="45" t="s">
        <v>97</v>
      </c>
    </row>
    <row r="14" spans="1:6" ht="15.75" thickBot="1" x14ac:dyDescent="0.3">
      <c r="A14" s="311"/>
      <c r="B14" s="41"/>
      <c r="C14" s="50" t="s">
        <v>98</v>
      </c>
      <c r="D14" s="43" t="s">
        <v>99</v>
      </c>
      <c r="E14" s="44" t="s">
        <v>100</v>
      </c>
      <c r="F14" s="45" t="s">
        <v>101</v>
      </c>
    </row>
    <row r="15" spans="1:6" ht="15.75" thickBot="1" x14ac:dyDescent="0.3">
      <c r="A15" s="311"/>
      <c r="B15" s="41"/>
      <c r="C15" s="51" t="s">
        <v>102</v>
      </c>
      <c r="D15" s="47" t="s">
        <v>103</v>
      </c>
      <c r="E15" s="44" t="s">
        <v>104</v>
      </c>
      <c r="F15" s="45" t="s">
        <v>105</v>
      </c>
    </row>
    <row r="16" spans="1:6" ht="15.75" thickBot="1" x14ac:dyDescent="0.3">
      <c r="A16" s="311"/>
      <c r="B16" s="41"/>
      <c r="C16" s="42" t="s">
        <v>106</v>
      </c>
      <c r="D16" s="47" t="s">
        <v>107</v>
      </c>
      <c r="E16" s="44" t="s">
        <v>108</v>
      </c>
      <c r="F16" s="45" t="s">
        <v>109</v>
      </c>
    </row>
    <row r="17" spans="1:6" ht="15.75" thickBot="1" x14ac:dyDescent="0.3">
      <c r="A17" s="311"/>
      <c r="B17" s="41"/>
      <c r="C17" s="51" t="s">
        <v>110</v>
      </c>
      <c r="D17" s="45" t="s">
        <v>111</v>
      </c>
      <c r="E17" s="44" t="s">
        <v>112</v>
      </c>
      <c r="F17" s="45" t="s">
        <v>113</v>
      </c>
    </row>
    <row r="18" spans="1:6" ht="15.75" thickBot="1" x14ac:dyDescent="0.3">
      <c r="A18" s="311"/>
      <c r="B18" s="41"/>
      <c r="C18" s="50" t="s">
        <v>114</v>
      </c>
      <c r="D18" s="45" t="s">
        <v>115</v>
      </c>
      <c r="E18" s="49" t="s">
        <v>116</v>
      </c>
      <c r="F18" s="45" t="s">
        <v>117</v>
      </c>
    </row>
    <row r="19" spans="1:6" ht="15.75" thickBot="1" x14ac:dyDescent="0.3">
      <c r="A19" s="311"/>
      <c r="B19" s="41"/>
      <c r="C19" s="46" t="s">
        <v>118</v>
      </c>
      <c r="D19" s="52" t="s">
        <v>119</v>
      </c>
      <c r="E19" s="53"/>
      <c r="F19" s="45"/>
    </row>
    <row r="20" spans="1:6" ht="39.75" thickBot="1" x14ac:dyDescent="0.3">
      <c r="A20" s="311"/>
      <c r="B20" s="41"/>
      <c r="C20" s="46" t="s">
        <v>120</v>
      </c>
      <c r="D20" s="54" t="s">
        <v>121</v>
      </c>
      <c r="E20" s="49" t="s">
        <v>122</v>
      </c>
      <c r="F20" s="45" t="s">
        <v>123</v>
      </c>
    </row>
    <row r="21" spans="1:6" ht="15.75" thickBot="1" x14ac:dyDescent="0.3">
      <c r="A21" s="311"/>
      <c r="B21" s="41"/>
      <c r="C21" s="46" t="s">
        <v>124</v>
      </c>
      <c r="D21" s="54" t="s">
        <v>125</v>
      </c>
      <c r="E21" s="44" t="s">
        <v>126</v>
      </c>
      <c r="F21" s="45" t="s">
        <v>127</v>
      </c>
    </row>
    <row r="22" spans="1:6" ht="15.75" thickBot="1" x14ac:dyDescent="0.3">
      <c r="A22" s="311"/>
      <c r="B22" s="41"/>
      <c r="C22" s="46" t="s">
        <v>128</v>
      </c>
      <c r="D22" s="54" t="s">
        <v>129</v>
      </c>
      <c r="E22" s="44" t="s">
        <v>130</v>
      </c>
      <c r="F22" s="45" t="s">
        <v>131</v>
      </c>
    </row>
    <row r="23" spans="1:6" ht="26.65" thickBot="1" x14ac:dyDescent="0.3">
      <c r="A23" s="311"/>
      <c r="B23" s="41"/>
      <c r="C23" s="46" t="s">
        <v>132</v>
      </c>
      <c r="D23" s="54" t="s">
        <v>133</v>
      </c>
      <c r="E23" s="53"/>
      <c r="F23" s="45"/>
    </row>
    <row r="24" spans="1:6" ht="15.75" thickBot="1" x14ac:dyDescent="0.3">
      <c r="A24" s="311"/>
      <c r="B24" s="41"/>
      <c r="C24" s="46" t="s">
        <v>134</v>
      </c>
      <c r="D24" s="54" t="s">
        <v>135</v>
      </c>
      <c r="E24" s="53"/>
      <c r="F24" s="45"/>
    </row>
    <row r="25" spans="1:6" ht="26.65" thickBot="1" x14ac:dyDescent="0.3">
      <c r="A25" s="311"/>
      <c r="B25" s="41"/>
      <c r="C25" s="46" t="s">
        <v>136</v>
      </c>
      <c r="D25" s="54" t="s">
        <v>137</v>
      </c>
      <c r="E25" s="53"/>
      <c r="F25" s="45"/>
    </row>
    <row r="26" spans="1:6" ht="26.65" thickBot="1" x14ac:dyDescent="0.3">
      <c r="A26" s="311"/>
      <c r="B26" s="41"/>
      <c r="C26" s="46" t="s">
        <v>138</v>
      </c>
      <c r="D26" s="54" t="s">
        <v>139</v>
      </c>
      <c r="E26" s="53"/>
      <c r="F26" s="45"/>
    </row>
    <row r="27" spans="1:6" ht="15.75" thickBot="1" x14ac:dyDescent="0.3">
      <c r="A27" s="311"/>
      <c r="B27" s="41"/>
      <c r="C27" s="55" t="s">
        <v>140</v>
      </c>
      <c r="D27" s="45" t="s">
        <v>141</v>
      </c>
      <c r="E27" s="56"/>
      <c r="F27" s="45"/>
    </row>
    <row r="28" spans="1:6" ht="15.75" thickBot="1" x14ac:dyDescent="0.3">
      <c r="A28" s="311" t="s">
        <v>142</v>
      </c>
      <c r="B28" s="57" t="s">
        <v>143</v>
      </c>
      <c r="C28" s="58" t="s">
        <v>144</v>
      </c>
      <c r="D28" s="40" t="s">
        <v>145</v>
      </c>
      <c r="E28" s="44" t="s">
        <v>146</v>
      </c>
      <c r="F28" s="59" t="s">
        <v>147</v>
      </c>
    </row>
    <row r="29" spans="1:6" ht="15.75" thickBot="1" x14ac:dyDescent="0.3">
      <c r="A29" s="311"/>
      <c r="B29" s="60" t="s">
        <v>148</v>
      </c>
      <c r="C29" s="50" t="s">
        <v>149</v>
      </c>
      <c r="D29" s="45" t="s">
        <v>150</v>
      </c>
      <c r="E29" s="49" t="s">
        <v>151</v>
      </c>
      <c r="F29" s="45" t="s">
        <v>152</v>
      </c>
    </row>
    <row r="30" spans="1:6" ht="15.75" thickBot="1" x14ac:dyDescent="0.3">
      <c r="A30" s="311"/>
      <c r="B30" s="60"/>
      <c r="C30" s="50" t="s">
        <v>153</v>
      </c>
      <c r="D30" s="52" t="s">
        <v>154</v>
      </c>
      <c r="E30" s="44" t="s">
        <v>155</v>
      </c>
      <c r="F30" s="45" t="s">
        <v>156</v>
      </c>
    </row>
    <row r="31" spans="1:6" ht="15.75" thickBot="1" x14ac:dyDescent="0.3">
      <c r="A31" s="311"/>
      <c r="B31" s="60"/>
      <c r="C31" s="61" t="s">
        <v>157</v>
      </c>
      <c r="D31" s="54" t="s">
        <v>158</v>
      </c>
      <c r="E31" s="49" t="s">
        <v>159</v>
      </c>
      <c r="F31" s="45" t="s">
        <v>160</v>
      </c>
    </row>
    <row r="32" spans="1:6" ht="15.75" thickBot="1" x14ac:dyDescent="0.3">
      <c r="A32" s="311"/>
      <c r="B32" s="60"/>
      <c r="C32" s="61" t="s">
        <v>161</v>
      </c>
      <c r="D32" s="54" t="s">
        <v>162</v>
      </c>
      <c r="E32" s="49" t="s">
        <v>163</v>
      </c>
      <c r="F32" s="45" t="s">
        <v>164</v>
      </c>
    </row>
    <row r="33" spans="1:6" ht="15.75" thickBot="1" x14ac:dyDescent="0.3">
      <c r="A33" s="311"/>
      <c r="B33" s="60"/>
      <c r="C33" s="61" t="s">
        <v>165</v>
      </c>
      <c r="D33" s="54" t="s">
        <v>166</v>
      </c>
      <c r="E33" s="48"/>
      <c r="F33" s="45"/>
    </row>
    <row r="34" spans="1:6" ht="39.75" thickBot="1" x14ac:dyDescent="0.3">
      <c r="A34" s="311"/>
      <c r="B34" s="60"/>
      <c r="C34" s="62" t="s">
        <v>167</v>
      </c>
      <c r="D34" s="54" t="s">
        <v>168</v>
      </c>
      <c r="E34" s="53"/>
      <c r="F34" s="45"/>
    </row>
    <row r="35" spans="1:6" ht="15.75" thickBot="1" x14ac:dyDescent="0.3">
      <c r="A35" s="311"/>
      <c r="B35" s="60"/>
      <c r="C35" s="46" t="s">
        <v>169</v>
      </c>
      <c r="D35" s="54" t="s">
        <v>170</v>
      </c>
      <c r="E35" s="53"/>
      <c r="F35" s="45"/>
    </row>
    <row r="36" spans="1:6" ht="15.75" thickBot="1" x14ac:dyDescent="0.3">
      <c r="A36" s="311"/>
      <c r="B36" s="60"/>
      <c r="C36" s="50" t="s">
        <v>171</v>
      </c>
      <c r="D36" s="45" t="s">
        <v>172</v>
      </c>
      <c r="E36" s="53"/>
      <c r="F36" s="45"/>
    </row>
    <row r="37" spans="1:6" ht="15.75" thickBot="1" x14ac:dyDescent="0.3">
      <c r="A37" s="311"/>
      <c r="B37" s="60"/>
      <c r="C37" s="63" t="s">
        <v>173</v>
      </c>
      <c r="D37" s="45" t="s">
        <v>174</v>
      </c>
      <c r="E37" s="53"/>
      <c r="F37" s="45"/>
    </row>
    <row r="38" spans="1:6" ht="15.75" thickBot="1" x14ac:dyDescent="0.3">
      <c r="A38" s="311"/>
      <c r="B38" s="60"/>
      <c r="C38" s="50" t="s">
        <v>175</v>
      </c>
      <c r="D38" s="45" t="s">
        <v>176</v>
      </c>
      <c r="E38" s="53"/>
      <c r="F38" s="45"/>
    </row>
    <row r="39" spans="1:6" ht="15.75" thickBot="1" x14ac:dyDescent="0.3">
      <c r="A39" s="311"/>
      <c r="B39" s="60"/>
      <c r="C39" s="50" t="s">
        <v>177</v>
      </c>
      <c r="D39" s="45" t="s">
        <v>178</v>
      </c>
      <c r="E39" s="53"/>
      <c r="F39" s="45"/>
    </row>
    <row r="40" spans="1:6" ht="15.75" thickBot="1" x14ac:dyDescent="0.3">
      <c r="A40" s="311"/>
      <c r="B40" s="60"/>
      <c r="C40" s="50" t="s">
        <v>179</v>
      </c>
      <c r="D40" s="45" t="s">
        <v>180</v>
      </c>
      <c r="E40" s="64"/>
      <c r="F40" s="45"/>
    </row>
    <row r="41" spans="1:6" ht="15.75" thickBot="1" x14ac:dyDescent="0.3">
      <c r="A41" s="311"/>
      <c r="B41" s="60"/>
      <c r="C41" s="50" t="s">
        <v>181</v>
      </c>
      <c r="D41" s="45" t="s">
        <v>182</v>
      </c>
      <c r="E41" s="53"/>
      <c r="F41" s="45"/>
    </row>
    <row r="42" spans="1:6" ht="15.75" thickBot="1" x14ac:dyDescent="0.3">
      <c r="A42" s="311"/>
      <c r="B42" s="60"/>
      <c r="C42" s="50" t="s">
        <v>183</v>
      </c>
      <c r="D42" s="45" t="s">
        <v>184</v>
      </c>
      <c r="E42" s="53"/>
      <c r="F42" s="45"/>
    </row>
    <row r="43" spans="1:6" ht="28.15" thickBot="1" x14ac:dyDescent="0.3">
      <c r="A43" s="311"/>
      <c r="B43" s="60"/>
      <c r="C43" s="50" t="s">
        <v>185</v>
      </c>
      <c r="D43" s="45" t="s">
        <v>186</v>
      </c>
      <c r="E43" s="53"/>
      <c r="F43" s="45"/>
    </row>
    <row r="44" spans="1:6" ht="15.75" thickBot="1" x14ac:dyDescent="0.3">
      <c r="A44" s="311"/>
      <c r="B44" s="60"/>
      <c r="C44" s="50" t="s">
        <v>187</v>
      </c>
      <c r="D44" s="45" t="s">
        <v>188</v>
      </c>
      <c r="E44" s="53"/>
      <c r="F44" s="45"/>
    </row>
    <row r="45" spans="1:6" ht="15.75" thickBot="1" x14ac:dyDescent="0.3">
      <c r="A45" s="311"/>
      <c r="B45" s="60"/>
      <c r="C45" s="50" t="s">
        <v>189</v>
      </c>
      <c r="D45" s="45" t="s">
        <v>190</v>
      </c>
      <c r="E45" s="53"/>
      <c r="F45" s="45"/>
    </row>
    <row r="46" spans="1:6" ht="15.75" thickBot="1" x14ac:dyDescent="0.3">
      <c r="A46" s="311"/>
      <c r="B46" s="60"/>
      <c r="C46" s="50" t="s">
        <v>191</v>
      </c>
      <c r="D46" s="45" t="s">
        <v>192</v>
      </c>
      <c r="E46" s="53"/>
      <c r="F46" s="45"/>
    </row>
    <row r="47" spans="1:6" ht="15.75" thickBot="1" x14ac:dyDescent="0.3">
      <c r="A47" s="311"/>
      <c r="B47" s="60"/>
      <c r="C47" s="50" t="s">
        <v>193</v>
      </c>
      <c r="D47" s="45" t="s">
        <v>194</v>
      </c>
      <c r="E47" s="53"/>
      <c r="F47" s="45"/>
    </row>
    <row r="48" spans="1:6" ht="15.75" thickBot="1" x14ac:dyDescent="0.3">
      <c r="A48" s="311"/>
      <c r="B48" s="60"/>
      <c r="C48" s="55" t="s">
        <v>195</v>
      </c>
      <c r="D48" s="65" t="s">
        <v>196</v>
      </c>
      <c r="E48" s="66"/>
      <c r="F48" s="67"/>
    </row>
    <row r="49" spans="1:10" ht="15.75" thickBot="1" x14ac:dyDescent="0.3">
      <c r="A49" s="311" t="s">
        <v>197</v>
      </c>
      <c r="B49" s="68" t="s">
        <v>198</v>
      </c>
      <c r="C49" s="50" t="s">
        <v>199</v>
      </c>
      <c r="D49" s="45" t="s">
        <v>200</v>
      </c>
      <c r="E49" s="69" t="s">
        <v>201</v>
      </c>
      <c r="F49" s="59" t="s">
        <v>202</v>
      </c>
    </row>
    <row r="50" spans="1:10" ht="15.75" thickBot="1" x14ac:dyDescent="0.3">
      <c r="A50" s="311"/>
      <c r="B50" s="60" t="s">
        <v>203</v>
      </c>
      <c r="C50" s="50" t="s">
        <v>204</v>
      </c>
      <c r="D50" s="45" t="s">
        <v>205</v>
      </c>
      <c r="E50" s="49" t="s">
        <v>206</v>
      </c>
      <c r="F50" s="45" t="s">
        <v>207</v>
      </c>
    </row>
    <row r="51" spans="1:10" ht="15.75" thickBot="1" x14ac:dyDescent="0.3">
      <c r="A51" s="311"/>
      <c r="B51" s="41"/>
      <c r="C51" s="50" t="s">
        <v>208</v>
      </c>
      <c r="D51" s="45" t="s">
        <v>209</v>
      </c>
      <c r="E51" s="49" t="s">
        <v>210</v>
      </c>
      <c r="F51" s="45" t="s">
        <v>211</v>
      </c>
    </row>
    <row r="52" spans="1:10" ht="15.75" thickBot="1" x14ac:dyDescent="0.3">
      <c r="A52" s="311"/>
      <c r="B52" s="41"/>
      <c r="C52" s="50" t="s">
        <v>212</v>
      </c>
      <c r="D52" s="45" t="s">
        <v>213</v>
      </c>
      <c r="E52" s="49" t="s">
        <v>214</v>
      </c>
      <c r="F52" s="45" t="s">
        <v>215</v>
      </c>
    </row>
    <row r="53" spans="1:10" ht="15.75" thickBot="1" x14ac:dyDescent="0.3">
      <c r="A53" s="311"/>
      <c r="B53" s="41"/>
      <c r="C53" s="46" t="s">
        <v>216</v>
      </c>
      <c r="D53" s="54" t="s">
        <v>217</v>
      </c>
      <c r="E53" s="44" t="s">
        <v>218</v>
      </c>
      <c r="F53" s="45" t="s">
        <v>219</v>
      </c>
    </row>
    <row r="54" spans="1:10" ht="39.75" thickBot="1" x14ac:dyDescent="0.3">
      <c r="A54" s="311"/>
      <c r="B54" s="41"/>
      <c r="C54" s="51" t="s">
        <v>220</v>
      </c>
      <c r="D54" s="45" t="s">
        <v>221</v>
      </c>
      <c r="E54" s="44" t="s">
        <v>222</v>
      </c>
      <c r="F54" s="45" t="s">
        <v>223</v>
      </c>
    </row>
    <row r="55" spans="1:10" ht="15.75" thickBot="1" x14ac:dyDescent="0.3">
      <c r="A55" s="311"/>
      <c r="B55" s="41"/>
      <c r="C55" s="70" t="s">
        <v>224</v>
      </c>
      <c r="D55" s="45" t="s">
        <v>225</v>
      </c>
      <c r="E55" s="44" t="s">
        <v>226</v>
      </c>
      <c r="F55" s="45" t="s">
        <v>227</v>
      </c>
    </row>
    <row r="56" spans="1:10" ht="15.75" thickBot="1" x14ac:dyDescent="0.3">
      <c r="A56" s="311"/>
      <c r="B56" s="41"/>
      <c r="C56" s="50" t="s">
        <v>228</v>
      </c>
      <c r="D56" s="45" t="s">
        <v>229</v>
      </c>
      <c r="E56" s="44" t="s">
        <v>230</v>
      </c>
      <c r="F56" s="45" t="s">
        <v>231</v>
      </c>
    </row>
    <row r="57" spans="1:10" ht="15.75" thickBot="1" x14ac:dyDescent="0.3">
      <c r="A57" s="311"/>
      <c r="B57" s="41"/>
      <c r="C57" s="51" t="s">
        <v>232</v>
      </c>
      <c r="D57" s="45" t="s">
        <v>233</v>
      </c>
      <c r="E57" s="44" t="s">
        <v>234</v>
      </c>
      <c r="F57" s="45" t="s">
        <v>235</v>
      </c>
    </row>
    <row r="58" spans="1:10" ht="26.65" thickBot="1" x14ac:dyDescent="0.3">
      <c r="A58" s="311"/>
      <c r="B58" s="41"/>
      <c r="C58" s="50" t="s">
        <v>236</v>
      </c>
      <c r="D58" s="45" t="s">
        <v>237</v>
      </c>
      <c r="E58" s="44" t="s">
        <v>238</v>
      </c>
      <c r="F58" s="45" t="s">
        <v>239</v>
      </c>
    </row>
    <row r="59" spans="1:10" ht="26.65" thickBot="1" x14ac:dyDescent="0.3">
      <c r="A59" s="311"/>
      <c r="B59" s="41"/>
      <c r="C59" s="50" t="s">
        <v>240</v>
      </c>
      <c r="D59" s="45" t="s">
        <v>241</v>
      </c>
      <c r="E59" s="53" t="s">
        <v>242</v>
      </c>
      <c r="F59" s="45" t="s">
        <v>243</v>
      </c>
      <c r="J59" s="71"/>
    </row>
    <row r="60" spans="1:10" ht="15.75" thickBot="1" x14ac:dyDescent="0.3">
      <c r="A60" s="311"/>
      <c r="B60" s="41"/>
      <c r="C60" s="50" t="s">
        <v>244</v>
      </c>
      <c r="D60" s="45" t="s">
        <v>245</v>
      </c>
      <c r="E60" s="49" t="s">
        <v>246</v>
      </c>
      <c r="F60" s="45" t="s">
        <v>247</v>
      </c>
      <c r="J60" s="71"/>
    </row>
    <row r="61" spans="1:10" ht="15.75" thickBot="1" x14ac:dyDescent="0.3">
      <c r="A61" s="311"/>
      <c r="B61" s="41"/>
      <c r="C61" s="50" t="s">
        <v>248</v>
      </c>
      <c r="D61" s="45" t="s">
        <v>249</v>
      </c>
      <c r="E61" s="44" t="s">
        <v>250</v>
      </c>
      <c r="F61" s="45" t="s">
        <v>251</v>
      </c>
      <c r="J61" s="71"/>
    </row>
    <row r="62" spans="1:10" ht="15.75" thickBot="1" x14ac:dyDescent="0.3">
      <c r="A62" s="311"/>
      <c r="B62" s="41"/>
      <c r="C62" s="46" t="s">
        <v>252</v>
      </c>
      <c r="D62" s="54" t="s">
        <v>253</v>
      </c>
      <c r="E62" s="44" t="s">
        <v>254</v>
      </c>
      <c r="F62" s="45" t="s">
        <v>255</v>
      </c>
      <c r="J62" s="71"/>
    </row>
    <row r="63" spans="1:10" ht="26.65" thickBot="1" x14ac:dyDescent="0.3">
      <c r="A63" s="311"/>
      <c r="B63" s="41"/>
      <c r="C63" s="50" t="s">
        <v>256</v>
      </c>
      <c r="D63" s="45" t="s">
        <v>257</v>
      </c>
      <c r="E63" s="44" t="s">
        <v>258</v>
      </c>
      <c r="F63" s="45" t="s">
        <v>259</v>
      </c>
    </row>
    <row r="64" spans="1:10" ht="15.75" thickBot="1" x14ac:dyDescent="0.3">
      <c r="A64" s="311"/>
      <c r="B64" s="41"/>
      <c r="C64" s="50" t="s">
        <v>260</v>
      </c>
      <c r="D64" s="45" t="s">
        <v>261</v>
      </c>
      <c r="E64" s="53"/>
      <c r="F64" s="45"/>
    </row>
    <row r="65" spans="1:9" ht="26.65" thickBot="1" x14ac:dyDescent="0.3">
      <c r="A65" s="311"/>
      <c r="B65" s="72"/>
      <c r="C65" s="50" t="s">
        <v>262</v>
      </c>
      <c r="D65" s="45" t="s">
        <v>263</v>
      </c>
      <c r="E65" s="53"/>
      <c r="F65" s="45"/>
    </row>
    <row r="66" spans="1:9" ht="27" thickBot="1" x14ac:dyDescent="0.3">
      <c r="A66" s="311"/>
      <c r="B66" s="41"/>
      <c r="C66" s="50" t="s">
        <v>264</v>
      </c>
      <c r="D66" s="45" t="s">
        <v>265</v>
      </c>
      <c r="E66" s="53"/>
      <c r="F66" s="45"/>
    </row>
    <row r="67" spans="1:9" ht="15.75" thickBot="1" x14ac:dyDescent="0.3">
      <c r="A67" s="311"/>
      <c r="B67" s="41"/>
      <c r="C67" s="50" t="s">
        <v>266</v>
      </c>
      <c r="D67" s="45" t="s">
        <v>267</v>
      </c>
      <c r="E67" s="53"/>
      <c r="F67" s="45"/>
    </row>
    <row r="68" spans="1:9" ht="27" thickBot="1" x14ac:dyDescent="0.3">
      <c r="A68" s="313"/>
      <c r="B68" s="41"/>
      <c r="C68" s="51" t="s">
        <v>268</v>
      </c>
      <c r="D68" s="45" t="s">
        <v>269</v>
      </c>
      <c r="E68" s="53"/>
      <c r="F68" s="65"/>
    </row>
    <row r="69" spans="1:9" ht="15.75" thickBot="1" x14ac:dyDescent="0.3">
      <c r="A69" s="314" t="s">
        <v>270</v>
      </c>
      <c r="B69" s="36" t="s">
        <v>271</v>
      </c>
      <c r="C69" s="73" t="s">
        <v>272</v>
      </c>
      <c r="D69" s="40" t="s">
        <v>273</v>
      </c>
      <c r="E69" s="39" t="s">
        <v>274</v>
      </c>
      <c r="F69" s="45" t="s">
        <v>275</v>
      </c>
    </row>
    <row r="70" spans="1:9" ht="15.75" thickBot="1" x14ac:dyDescent="0.3">
      <c r="A70" s="311"/>
      <c r="B70" s="41" t="s">
        <v>276</v>
      </c>
      <c r="C70" s="42" t="s">
        <v>277</v>
      </c>
      <c r="D70" s="54" t="s">
        <v>278</v>
      </c>
      <c r="E70" s="51" t="s">
        <v>279</v>
      </c>
      <c r="F70" s="45" t="s">
        <v>276</v>
      </c>
    </row>
    <row r="71" spans="1:9" ht="26.65" thickBot="1" x14ac:dyDescent="0.3">
      <c r="A71" s="311"/>
      <c r="B71" s="72"/>
      <c r="C71" s="50" t="s">
        <v>280</v>
      </c>
      <c r="D71" s="45" t="s">
        <v>281</v>
      </c>
      <c r="E71" s="49" t="s">
        <v>282</v>
      </c>
      <c r="F71" s="45" t="s">
        <v>283</v>
      </c>
    </row>
    <row r="72" spans="1:9" ht="15.75" thickBot="1" x14ac:dyDescent="0.3">
      <c r="A72" s="311"/>
      <c r="B72" s="41"/>
      <c r="C72" s="42" t="s">
        <v>284</v>
      </c>
      <c r="D72" s="54" t="s">
        <v>285</v>
      </c>
      <c r="E72" s="48"/>
      <c r="F72" s="45"/>
    </row>
    <row r="73" spans="1:9" ht="26.65" thickBot="1" x14ac:dyDescent="0.3">
      <c r="A73" s="311"/>
      <c r="B73" s="41"/>
      <c r="C73" s="51" t="s">
        <v>286</v>
      </c>
      <c r="D73" s="45" t="s">
        <v>287</v>
      </c>
      <c r="E73" s="49" t="s">
        <v>288</v>
      </c>
      <c r="F73" s="45" t="s">
        <v>289</v>
      </c>
    </row>
    <row r="74" spans="1:9" ht="15.75" thickBot="1" x14ac:dyDescent="0.3">
      <c r="A74" s="311"/>
      <c r="B74" s="41"/>
      <c r="C74" s="42" t="s">
        <v>290</v>
      </c>
      <c r="D74" s="54" t="s">
        <v>291</v>
      </c>
      <c r="E74" s="49" t="s">
        <v>292</v>
      </c>
      <c r="F74" s="45" t="s">
        <v>293</v>
      </c>
      <c r="I74" s="71"/>
    </row>
    <row r="75" spans="1:9" ht="27" thickBot="1" x14ac:dyDescent="0.3">
      <c r="A75" s="311"/>
      <c r="B75" s="41"/>
      <c r="C75" s="50" t="s">
        <v>294</v>
      </c>
      <c r="D75" s="45" t="s">
        <v>295</v>
      </c>
      <c r="E75" s="44" t="s">
        <v>296</v>
      </c>
      <c r="F75" s="45" t="s">
        <v>297</v>
      </c>
    </row>
    <row r="76" spans="1:9" ht="15.75" thickBot="1" x14ac:dyDescent="0.3">
      <c r="A76" s="311"/>
      <c r="B76" s="41"/>
      <c r="C76" s="42" t="s">
        <v>298</v>
      </c>
      <c r="D76" s="54" t="s">
        <v>299</v>
      </c>
      <c r="E76" s="44" t="s">
        <v>300</v>
      </c>
      <c r="F76" s="45" t="s">
        <v>301</v>
      </c>
    </row>
    <row r="77" spans="1:9" ht="15.75" thickBot="1" x14ac:dyDescent="0.3">
      <c r="A77" s="311"/>
      <c r="B77" s="41"/>
      <c r="C77" s="50" t="s">
        <v>302</v>
      </c>
      <c r="D77" s="45" t="s">
        <v>303</v>
      </c>
      <c r="E77" s="44" t="s">
        <v>304</v>
      </c>
      <c r="F77" s="45" t="s">
        <v>305</v>
      </c>
    </row>
    <row r="78" spans="1:9" ht="25.9" thickBot="1" x14ac:dyDescent="0.3">
      <c r="A78" s="311"/>
      <c r="B78" s="41"/>
      <c r="C78" s="50" t="s">
        <v>306</v>
      </c>
      <c r="D78" s="52" t="s">
        <v>307</v>
      </c>
      <c r="E78" s="53"/>
      <c r="F78" s="45"/>
    </row>
    <row r="79" spans="1:9" ht="15.75" thickBot="1" x14ac:dyDescent="0.3">
      <c r="A79" s="311"/>
      <c r="B79" s="41"/>
      <c r="C79" s="50" t="s">
        <v>308</v>
      </c>
      <c r="D79" s="45" t="s">
        <v>309</v>
      </c>
      <c r="E79" s="53"/>
      <c r="F79" s="45"/>
    </row>
    <row r="80" spans="1:9" ht="15.75" thickBot="1" x14ac:dyDescent="0.3">
      <c r="A80" s="311"/>
      <c r="B80" s="41"/>
      <c r="C80" s="50" t="s">
        <v>310</v>
      </c>
      <c r="D80" s="45" t="s">
        <v>273</v>
      </c>
      <c r="E80" s="53"/>
      <c r="F80" s="45"/>
    </row>
    <row r="81" spans="1:10" ht="27" thickBot="1" x14ac:dyDescent="0.3">
      <c r="A81" s="311"/>
      <c r="B81" s="41"/>
      <c r="C81" s="50" t="s">
        <v>311</v>
      </c>
      <c r="D81" s="45" t="s">
        <v>312</v>
      </c>
      <c r="E81" s="53"/>
      <c r="F81" s="45"/>
    </row>
    <row r="82" spans="1:10" ht="15.75" thickBot="1" x14ac:dyDescent="0.3">
      <c r="A82" s="311" t="s">
        <v>313</v>
      </c>
      <c r="B82" s="68" t="s">
        <v>314</v>
      </c>
      <c r="C82" s="74" t="s">
        <v>315</v>
      </c>
      <c r="D82" s="75" t="s">
        <v>316</v>
      </c>
      <c r="E82" s="69" t="s">
        <v>317</v>
      </c>
      <c r="F82" s="59" t="s">
        <v>318</v>
      </c>
    </row>
    <row r="83" spans="1:10" ht="59.25" customHeight="1" thickBot="1" x14ac:dyDescent="0.3">
      <c r="A83" s="311"/>
      <c r="B83" s="41" t="s">
        <v>319</v>
      </c>
      <c r="C83" s="48" t="s">
        <v>320</v>
      </c>
      <c r="D83" s="45" t="s">
        <v>321</v>
      </c>
      <c r="E83" s="44" t="s">
        <v>322</v>
      </c>
      <c r="F83" s="45" t="s">
        <v>323</v>
      </c>
    </row>
    <row r="84" spans="1:10" ht="15.75" thickBot="1" x14ac:dyDescent="0.3">
      <c r="A84" s="311"/>
      <c r="B84" s="41"/>
      <c r="C84" s="46" t="s">
        <v>324</v>
      </c>
      <c r="D84" s="54" t="s">
        <v>325</v>
      </c>
      <c r="E84" s="44" t="s">
        <v>326</v>
      </c>
      <c r="F84" s="45" t="s">
        <v>327</v>
      </c>
    </row>
    <row r="85" spans="1:10" ht="26.65" thickBot="1" x14ac:dyDescent="0.3">
      <c r="A85" s="311"/>
      <c r="B85" s="41"/>
      <c r="C85" s="46" t="s">
        <v>328</v>
      </c>
      <c r="D85" s="54" t="s">
        <v>329</v>
      </c>
      <c r="E85" s="76" t="s">
        <v>330</v>
      </c>
      <c r="F85" s="45" t="s">
        <v>331</v>
      </c>
      <c r="J85" s="71"/>
    </row>
    <row r="86" spans="1:10" ht="15.75" thickBot="1" x14ac:dyDescent="0.3">
      <c r="A86" s="311"/>
      <c r="B86" s="41"/>
      <c r="C86" s="46" t="s">
        <v>332</v>
      </c>
      <c r="D86" s="54" t="s">
        <v>333</v>
      </c>
      <c r="E86" s="76" t="s">
        <v>334</v>
      </c>
      <c r="F86" s="45" t="s">
        <v>335</v>
      </c>
    </row>
    <row r="87" spans="1:10" ht="15.75" thickBot="1" x14ac:dyDescent="0.3">
      <c r="A87" s="311"/>
      <c r="B87" s="41"/>
      <c r="C87" s="46" t="s">
        <v>336</v>
      </c>
      <c r="D87" s="54" t="s">
        <v>337</v>
      </c>
      <c r="E87" s="49" t="s">
        <v>338</v>
      </c>
      <c r="F87" s="45" t="s">
        <v>339</v>
      </c>
    </row>
    <row r="88" spans="1:10" ht="15.75" thickBot="1" x14ac:dyDescent="0.3">
      <c r="A88" s="311"/>
      <c r="B88" s="41"/>
      <c r="C88" s="46" t="s">
        <v>340</v>
      </c>
      <c r="D88" s="54" t="s">
        <v>341</v>
      </c>
      <c r="E88" s="49" t="s">
        <v>342</v>
      </c>
      <c r="F88" s="45" t="s">
        <v>343</v>
      </c>
    </row>
    <row r="89" spans="1:10" ht="15.75" thickBot="1" x14ac:dyDescent="0.3">
      <c r="A89" s="311"/>
      <c r="B89" s="41"/>
      <c r="C89" s="46" t="s">
        <v>344</v>
      </c>
      <c r="D89" s="54" t="s">
        <v>345</v>
      </c>
      <c r="E89" s="49" t="s">
        <v>346</v>
      </c>
      <c r="F89" s="45" t="s">
        <v>347</v>
      </c>
    </row>
    <row r="90" spans="1:10" ht="28.15" thickBot="1" x14ac:dyDescent="0.3">
      <c r="A90" s="311"/>
      <c r="B90" s="41"/>
      <c r="C90" s="62" t="s">
        <v>348</v>
      </c>
      <c r="D90" s="54" t="s">
        <v>349</v>
      </c>
      <c r="E90" s="51" t="s">
        <v>350</v>
      </c>
      <c r="F90" s="45" t="s">
        <v>351</v>
      </c>
    </row>
    <row r="91" spans="1:10" ht="15.75" thickBot="1" x14ac:dyDescent="0.3">
      <c r="A91" s="311"/>
      <c r="B91" s="41"/>
      <c r="C91" s="62"/>
      <c r="D91" s="54"/>
      <c r="E91" s="51" t="s">
        <v>352</v>
      </c>
      <c r="F91" s="45" t="s">
        <v>353</v>
      </c>
    </row>
    <row r="92" spans="1:10" ht="15.75" thickBot="1" x14ac:dyDescent="0.3">
      <c r="A92" s="311"/>
      <c r="B92" s="41"/>
      <c r="C92" s="62"/>
      <c r="D92" s="54"/>
      <c r="E92" s="49" t="s">
        <v>354</v>
      </c>
      <c r="F92" s="45" t="s">
        <v>355</v>
      </c>
    </row>
    <row r="93" spans="1:10" ht="15.75" thickBot="1" x14ac:dyDescent="0.3">
      <c r="A93" s="311"/>
      <c r="B93" s="41"/>
      <c r="C93" s="62"/>
      <c r="D93" s="54"/>
      <c r="E93" s="44" t="s">
        <v>356</v>
      </c>
      <c r="F93" s="45" t="s">
        <v>357</v>
      </c>
    </row>
    <row r="94" spans="1:10" ht="15.75" thickBot="1" x14ac:dyDescent="0.3">
      <c r="A94" s="311"/>
      <c r="B94" s="41"/>
      <c r="C94" s="62"/>
      <c r="D94" s="54"/>
      <c r="E94" s="49" t="s">
        <v>358</v>
      </c>
      <c r="F94" s="45" t="s">
        <v>359</v>
      </c>
    </row>
    <row r="95" spans="1:10" ht="15.75" thickBot="1" x14ac:dyDescent="0.3">
      <c r="A95" s="311"/>
      <c r="B95" s="41"/>
      <c r="C95" s="62"/>
      <c r="D95" s="77"/>
      <c r="E95" s="78" t="s">
        <v>360</v>
      </c>
      <c r="F95" s="67" t="s">
        <v>361</v>
      </c>
    </row>
    <row r="96" spans="1:10" ht="27" thickBot="1" x14ac:dyDescent="0.3">
      <c r="A96" s="311" t="s">
        <v>362</v>
      </c>
      <c r="B96" s="36" t="s">
        <v>363</v>
      </c>
      <c r="C96" s="73" t="s">
        <v>364</v>
      </c>
      <c r="D96" s="45" t="s">
        <v>365</v>
      </c>
      <c r="E96" s="64" t="s">
        <v>366</v>
      </c>
      <c r="F96" s="45" t="s">
        <v>367</v>
      </c>
    </row>
    <row r="97" spans="1:6" ht="39.75" thickBot="1" x14ac:dyDescent="0.3">
      <c r="A97" s="311"/>
      <c r="B97" s="79" t="s">
        <v>368</v>
      </c>
      <c r="C97" s="50" t="s">
        <v>369</v>
      </c>
      <c r="D97" s="45" t="s">
        <v>370</v>
      </c>
      <c r="E97" s="49" t="s">
        <v>371</v>
      </c>
      <c r="F97" s="45" t="s">
        <v>372</v>
      </c>
    </row>
    <row r="98" spans="1:6" ht="56.25" customHeight="1" thickBot="1" x14ac:dyDescent="0.3">
      <c r="A98" s="311"/>
      <c r="B98" s="79"/>
      <c r="C98" s="50" t="s">
        <v>277</v>
      </c>
      <c r="D98" s="45" t="s">
        <v>373</v>
      </c>
      <c r="E98" s="49" t="s">
        <v>374</v>
      </c>
      <c r="F98" s="45" t="s">
        <v>375</v>
      </c>
    </row>
    <row r="99" spans="1:6" ht="15.75" thickBot="1" x14ac:dyDescent="0.3">
      <c r="A99" s="311"/>
      <c r="B99" s="79"/>
      <c r="C99" s="50" t="s">
        <v>376</v>
      </c>
      <c r="D99" s="45" t="s">
        <v>377</v>
      </c>
      <c r="E99" s="44" t="s">
        <v>378</v>
      </c>
      <c r="F99" s="45" t="s">
        <v>379</v>
      </c>
    </row>
    <row r="100" spans="1:6" ht="15.75" thickBot="1" x14ac:dyDescent="0.3">
      <c r="A100" s="311"/>
      <c r="B100" s="79"/>
      <c r="C100" s="50" t="s">
        <v>380</v>
      </c>
      <c r="D100" s="45" t="s">
        <v>381</v>
      </c>
      <c r="E100" s="44" t="s">
        <v>382</v>
      </c>
      <c r="F100" s="45" t="s">
        <v>383</v>
      </c>
    </row>
    <row r="101" spans="1:6" ht="15.75" thickBot="1" x14ac:dyDescent="0.3">
      <c r="A101" s="311"/>
      <c r="B101" s="80"/>
      <c r="C101" s="51" t="s">
        <v>384</v>
      </c>
      <c r="D101" s="45" t="s">
        <v>385</v>
      </c>
      <c r="E101" s="44" t="s">
        <v>386</v>
      </c>
      <c r="F101" s="45" t="s">
        <v>387</v>
      </c>
    </row>
    <row r="102" spans="1:6" ht="15.75" thickBot="1" x14ac:dyDescent="0.3">
      <c r="A102" s="311"/>
      <c r="B102" s="80"/>
      <c r="C102" s="50" t="s">
        <v>388</v>
      </c>
      <c r="D102" s="45" t="s">
        <v>389</v>
      </c>
      <c r="E102" s="44" t="s">
        <v>390</v>
      </c>
      <c r="F102" s="45" t="s">
        <v>391</v>
      </c>
    </row>
    <row r="103" spans="1:6" ht="26.65" thickBot="1" x14ac:dyDescent="0.3">
      <c r="A103" s="311"/>
      <c r="B103" s="79"/>
      <c r="C103" s="50" t="s">
        <v>392</v>
      </c>
      <c r="D103" s="45" t="s">
        <v>393</v>
      </c>
      <c r="E103" s="44" t="s">
        <v>394</v>
      </c>
      <c r="F103" s="45" t="s">
        <v>395</v>
      </c>
    </row>
    <row r="104" spans="1:6" ht="26.65" thickBot="1" x14ac:dyDescent="0.3">
      <c r="A104" s="311"/>
      <c r="B104" s="60"/>
      <c r="C104" s="50" t="s">
        <v>396</v>
      </c>
      <c r="D104" s="45" t="s">
        <v>397</v>
      </c>
      <c r="E104" s="44" t="s">
        <v>398</v>
      </c>
      <c r="F104" s="45" t="s">
        <v>399</v>
      </c>
    </row>
    <row r="105" spans="1:6" ht="26.65" thickBot="1" x14ac:dyDescent="0.3">
      <c r="A105" s="311"/>
      <c r="B105" s="60"/>
      <c r="C105" s="46" t="s">
        <v>400</v>
      </c>
      <c r="D105" s="54" t="s">
        <v>401</v>
      </c>
      <c r="E105" s="44" t="s">
        <v>402</v>
      </c>
      <c r="F105" s="45" t="s">
        <v>403</v>
      </c>
    </row>
    <row r="106" spans="1:6" ht="52.5" customHeight="1" thickBot="1" x14ac:dyDescent="0.3">
      <c r="A106" s="311"/>
      <c r="B106" s="60"/>
      <c r="C106" s="46" t="s">
        <v>404</v>
      </c>
      <c r="D106" s="54" t="s">
        <v>405</v>
      </c>
      <c r="E106" s="49" t="s">
        <v>406</v>
      </c>
      <c r="F106" s="45" t="s">
        <v>407</v>
      </c>
    </row>
    <row r="107" spans="1:6" ht="15.75" thickBot="1" x14ac:dyDescent="0.3">
      <c r="A107" s="311"/>
      <c r="B107" s="60"/>
      <c r="C107" s="46" t="s">
        <v>408</v>
      </c>
      <c r="D107" s="54" t="s">
        <v>409</v>
      </c>
      <c r="E107" s="48"/>
      <c r="F107" s="45"/>
    </row>
    <row r="108" spans="1:6" ht="27" thickBot="1" x14ac:dyDescent="0.3">
      <c r="A108" s="311"/>
      <c r="B108" s="60"/>
      <c r="C108" s="46" t="s">
        <v>410</v>
      </c>
      <c r="D108" s="54" t="s">
        <v>411</v>
      </c>
      <c r="E108" s="64"/>
      <c r="F108" s="45"/>
    </row>
    <row r="109" spans="1:6" ht="27" thickBot="1" x14ac:dyDescent="0.3">
      <c r="A109" s="311"/>
      <c r="B109" s="60"/>
      <c r="C109" s="46" t="s">
        <v>412</v>
      </c>
      <c r="D109" s="54" t="s">
        <v>413</v>
      </c>
      <c r="E109" s="48"/>
      <c r="F109" s="45"/>
    </row>
    <row r="110" spans="1:6" ht="15.75" thickBot="1" x14ac:dyDescent="0.3">
      <c r="A110" s="311"/>
      <c r="B110" s="60"/>
      <c r="C110" s="46" t="s">
        <v>414</v>
      </c>
      <c r="D110" s="54" t="s">
        <v>415</v>
      </c>
      <c r="E110" s="48"/>
      <c r="F110" s="45"/>
    </row>
    <row r="111" spans="1:6" ht="15.75" thickBot="1" x14ac:dyDescent="0.3">
      <c r="A111" s="311"/>
      <c r="B111" s="60"/>
      <c r="C111" s="46" t="s">
        <v>416</v>
      </c>
      <c r="D111" s="54" t="s">
        <v>417</v>
      </c>
      <c r="E111" s="64"/>
      <c r="F111" s="45"/>
    </row>
    <row r="112" spans="1:6" ht="15.75" thickBot="1" x14ac:dyDescent="0.3">
      <c r="A112" s="311"/>
      <c r="B112" s="60"/>
      <c r="C112" s="50" t="s">
        <v>418</v>
      </c>
      <c r="D112" s="45" t="s">
        <v>419</v>
      </c>
      <c r="E112" s="64"/>
      <c r="F112" s="45"/>
    </row>
    <row r="113" spans="1:6" ht="15.75" thickBot="1" x14ac:dyDescent="0.3">
      <c r="A113" s="311"/>
      <c r="B113" s="60"/>
      <c r="C113" s="46" t="s">
        <v>420</v>
      </c>
      <c r="D113" s="54" t="s">
        <v>421</v>
      </c>
      <c r="E113" s="53"/>
      <c r="F113" s="45"/>
    </row>
    <row r="114" spans="1:6" ht="15.75" thickBot="1" x14ac:dyDescent="0.3">
      <c r="A114" s="311"/>
      <c r="B114" s="60"/>
      <c r="C114" s="50" t="s">
        <v>422</v>
      </c>
      <c r="D114" s="45" t="s">
        <v>423</v>
      </c>
      <c r="E114" s="64"/>
      <c r="F114" s="45"/>
    </row>
    <row r="115" spans="1:6" ht="15.75" thickBot="1" x14ac:dyDescent="0.3">
      <c r="A115" s="311"/>
      <c r="B115" s="60"/>
      <c r="C115" s="46" t="s">
        <v>424</v>
      </c>
      <c r="D115" s="54" t="s">
        <v>425</v>
      </c>
      <c r="E115" s="64"/>
      <c r="F115" s="45"/>
    </row>
    <row r="116" spans="1:6" ht="15.75" thickBot="1" x14ac:dyDescent="0.3">
      <c r="A116" s="311"/>
      <c r="B116" s="60"/>
      <c r="C116" s="46" t="s">
        <v>426</v>
      </c>
      <c r="D116" s="54" t="s">
        <v>427</v>
      </c>
      <c r="E116" s="64"/>
      <c r="F116" s="45"/>
    </row>
    <row r="117" spans="1:6" ht="15.75" thickBot="1" x14ac:dyDescent="0.3">
      <c r="A117" s="311"/>
      <c r="B117" s="60"/>
      <c r="C117" s="81" t="s">
        <v>428</v>
      </c>
      <c r="D117" s="54" t="s">
        <v>429</v>
      </c>
      <c r="E117" s="64"/>
      <c r="F117" s="45"/>
    </row>
    <row r="118" spans="1:6" ht="83.25" customHeight="1" thickBot="1" x14ac:dyDescent="0.3">
      <c r="A118" s="314" t="s">
        <v>430</v>
      </c>
      <c r="B118" s="68" t="s">
        <v>431</v>
      </c>
      <c r="C118" s="50" t="s">
        <v>432</v>
      </c>
      <c r="D118" s="40" t="s">
        <v>433</v>
      </c>
      <c r="E118" s="82" t="s">
        <v>300</v>
      </c>
      <c r="F118" s="40" t="s">
        <v>301</v>
      </c>
    </row>
    <row r="119" spans="1:6" ht="26.65" thickBot="1" x14ac:dyDescent="0.3">
      <c r="A119" s="311"/>
      <c r="B119" s="60"/>
      <c r="C119" s="50" t="s">
        <v>434</v>
      </c>
      <c r="D119" s="45" t="s">
        <v>435</v>
      </c>
      <c r="E119" s="44" t="s">
        <v>436</v>
      </c>
      <c r="F119" s="45" t="s">
        <v>437</v>
      </c>
    </row>
    <row r="120" spans="1:6" ht="15.75" thickBot="1" x14ac:dyDescent="0.3">
      <c r="A120" s="311"/>
      <c r="B120" s="60"/>
      <c r="C120" s="50" t="s">
        <v>438</v>
      </c>
      <c r="D120" s="45" t="s">
        <v>439</v>
      </c>
      <c r="E120" s="44" t="s">
        <v>440</v>
      </c>
      <c r="F120" s="45" t="s">
        <v>441</v>
      </c>
    </row>
    <row r="121" spans="1:6" ht="15.75" thickBot="1" x14ac:dyDescent="0.3">
      <c r="A121" s="311"/>
      <c r="B121" s="41"/>
      <c r="C121" s="51" t="s">
        <v>442</v>
      </c>
      <c r="D121" s="45" t="s">
        <v>443</v>
      </c>
      <c r="E121" s="44" t="s">
        <v>444</v>
      </c>
      <c r="F121" s="45" t="s">
        <v>445</v>
      </c>
    </row>
    <row r="122" spans="1:6" ht="76.5" customHeight="1" thickBot="1" x14ac:dyDescent="0.3">
      <c r="A122" s="311"/>
      <c r="B122" s="60"/>
      <c r="C122" s="50" t="s">
        <v>446</v>
      </c>
      <c r="D122" s="45" t="s">
        <v>447</v>
      </c>
      <c r="E122" s="51" t="s">
        <v>448</v>
      </c>
      <c r="F122" s="45" t="s">
        <v>449</v>
      </c>
    </row>
    <row r="123" spans="1:6" ht="31.5" customHeight="1" thickBot="1" x14ac:dyDescent="0.3">
      <c r="A123" s="311"/>
      <c r="B123" s="60"/>
      <c r="C123" s="50" t="s">
        <v>450</v>
      </c>
      <c r="D123" s="45" t="s">
        <v>451</v>
      </c>
      <c r="E123" s="44" t="s">
        <v>452</v>
      </c>
      <c r="F123" s="45" t="s">
        <v>453</v>
      </c>
    </row>
    <row r="124" spans="1:6" ht="26.65" thickBot="1" x14ac:dyDescent="0.3">
      <c r="A124" s="311"/>
      <c r="B124" s="60"/>
      <c r="C124" s="50" t="s">
        <v>454</v>
      </c>
      <c r="D124" s="45" t="s">
        <v>455</v>
      </c>
      <c r="E124" s="44" t="s">
        <v>456</v>
      </c>
      <c r="F124" s="45" t="s">
        <v>457</v>
      </c>
    </row>
    <row r="125" spans="1:6" ht="26.65" thickBot="1" x14ac:dyDescent="0.3">
      <c r="A125" s="311"/>
      <c r="B125" s="60"/>
      <c r="C125" s="50" t="s">
        <v>458</v>
      </c>
      <c r="D125" s="45" t="s">
        <v>459</v>
      </c>
      <c r="E125" s="44" t="s">
        <v>460</v>
      </c>
      <c r="F125" s="45" t="s">
        <v>461</v>
      </c>
    </row>
    <row r="126" spans="1:6" ht="15.75" thickBot="1" x14ac:dyDescent="0.3">
      <c r="A126" s="311"/>
      <c r="B126" s="60"/>
      <c r="C126" s="50" t="s">
        <v>462</v>
      </c>
      <c r="D126" s="45" t="s">
        <v>463</v>
      </c>
      <c r="E126" s="44" t="s">
        <v>464</v>
      </c>
      <c r="F126" s="45" t="s">
        <v>465</v>
      </c>
    </row>
    <row r="127" spans="1:6" ht="26.65" thickBot="1" x14ac:dyDescent="0.3">
      <c r="A127" s="311"/>
      <c r="B127" s="60"/>
      <c r="C127" s="50" t="s">
        <v>466</v>
      </c>
      <c r="D127" s="45" t="s">
        <v>467</v>
      </c>
      <c r="E127" s="44" t="s">
        <v>468</v>
      </c>
      <c r="F127" s="45" t="s">
        <v>469</v>
      </c>
    </row>
    <row r="128" spans="1:6" ht="15.75" thickBot="1" x14ac:dyDescent="0.3">
      <c r="A128" s="311"/>
      <c r="B128" s="60"/>
      <c r="C128" s="50" t="s">
        <v>470</v>
      </c>
      <c r="D128" s="45" t="s">
        <v>471</v>
      </c>
      <c r="E128" s="44" t="s">
        <v>472</v>
      </c>
      <c r="F128" s="45" t="s">
        <v>473</v>
      </c>
    </row>
    <row r="129" spans="1:6" ht="15.75" thickBot="1" x14ac:dyDescent="0.3">
      <c r="A129" s="311"/>
      <c r="B129" s="60"/>
      <c r="C129" s="50" t="s">
        <v>474</v>
      </c>
      <c r="D129" s="45" t="s">
        <v>475</v>
      </c>
      <c r="E129" s="49" t="s">
        <v>476</v>
      </c>
      <c r="F129" s="45" t="s">
        <v>477</v>
      </c>
    </row>
    <row r="130" spans="1:6" ht="26.65" thickBot="1" x14ac:dyDescent="0.3">
      <c r="A130" s="311"/>
      <c r="B130" s="60"/>
      <c r="C130" s="50" t="s">
        <v>478</v>
      </c>
      <c r="D130" s="45" t="s">
        <v>479</v>
      </c>
      <c r="E130" s="44" t="s">
        <v>480</v>
      </c>
      <c r="F130" s="45" t="s">
        <v>481</v>
      </c>
    </row>
    <row r="131" spans="1:6" ht="26.65" thickBot="1" x14ac:dyDescent="0.3">
      <c r="A131" s="311"/>
      <c r="B131" s="60"/>
      <c r="C131" s="50" t="s">
        <v>482</v>
      </c>
      <c r="D131" s="45" t="s">
        <v>483</v>
      </c>
      <c r="E131" s="44" t="s">
        <v>484</v>
      </c>
      <c r="F131" s="45" t="s">
        <v>485</v>
      </c>
    </row>
    <row r="132" spans="1:6" ht="15.75" thickBot="1" x14ac:dyDescent="0.3">
      <c r="A132" s="311"/>
      <c r="B132" s="60"/>
      <c r="C132" s="46" t="s">
        <v>486</v>
      </c>
      <c r="D132" s="54" t="s">
        <v>487</v>
      </c>
      <c r="E132" s="44" t="s">
        <v>488</v>
      </c>
      <c r="F132" s="45" t="s">
        <v>489</v>
      </c>
    </row>
    <row r="133" spans="1:6" ht="15.75" thickBot="1" x14ac:dyDescent="0.3">
      <c r="A133" s="311"/>
      <c r="B133" s="60"/>
      <c r="C133" s="50" t="s">
        <v>490</v>
      </c>
      <c r="D133" s="45" t="s">
        <v>491</v>
      </c>
      <c r="E133" s="44" t="s">
        <v>492</v>
      </c>
      <c r="F133" s="45" t="s">
        <v>493</v>
      </c>
    </row>
    <row r="134" spans="1:6" ht="44.25" customHeight="1" thickBot="1" x14ac:dyDescent="0.3">
      <c r="A134" s="311"/>
      <c r="B134" s="60"/>
      <c r="C134" s="46" t="s">
        <v>494</v>
      </c>
      <c r="D134" s="54" t="s">
        <v>495</v>
      </c>
      <c r="E134" s="49" t="s">
        <v>496</v>
      </c>
      <c r="F134" s="45" t="s">
        <v>497</v>
      </c>
    </row>
    <row r="135" spans="1:6" ht="26.65" thickBot="1" x14ac:dyDescent="0.3">
      <c r="A135" s="311"/>
      <c r="B135" s="60"/>
      <c r="C135" s="46" t="s">
        <v>498</v>
      </c>
      <c r="D135" s="54" t="s">
        <v>499</v>
      </c>
      <c r="E135" s="49" t="s">
        <v>500</v>
      </c>
      <c r="F135" s="45" t="s">
        <v>501</v>
      </c>
    </row>
    <row r="136" spans="1:6" ht="15.75" thickBot="1" x14ac:dyDescent="0.3">
      <c r="A136" s="311"/>
      <c r="B136" s="60"/>
      <c r="C136" s="62" t="s">
        <v>502</v>
      </c>
      <c r="D136" s="54" t="s">
        <v>503</v>
      </c>
      <c r="E136" s="49" t="s">
        <v>504</v>
      </c>
      <c r="F136" s="45" t="s">
        <v>505</v>
      </c>
    </row>
    <row r="137" spans="1:6" ht="26.65" thickBot="1" x14ac:dyDescent="0.3">
      <c r="A137" s="311"/>
      <c r="B137" s="60"/>
      <c r="C137" s="46" t="s">
        <v>506</v>
      </c>
      <c r="D137" s="54" t="s">
        <v>507</v>
      </c>
      <c r="E137" s="44" t="s">
        <v>508</v>
      </c>
      <c r="F137" s="45" t="s">
        <v>509</v>
      </c>
    </row>
    <row r="138" spans="1:6" ht="15.75" thickBot="1" x14ac:dyDescent="0.3">
      <c r="A138" s="311"/>
      <c r="B138" s="60"/>
      <c r="C138" s="46" t="s">
        <v>510</v>
      </c>
      <c r="D138" s="54" t="s">
        <v>511</v>
      </c>
      <c r="E138" s="44" t="s">
        <v>512</v>
      </c>
      <c r="F138" s="45" t="s">
        <v>513</v>
      </c>
    </row>
    <row r="139" spans="1:6" ht="15.75" thickBot="1" x14ac:dyDescent="0.3">
      <c r="A139" s="311"/>
      <c r="B139" s="60"/>
      <c r="C139" s="46" t="s">
        <v>514</v>
      </c>
      <c r="D139" s="54" t="s">
        <v>515</v>
      </c>
      <c r="E139" s="44" t="s">
        <v>516</v>
      </c>
      <c r="F139" s="45" t="s">
        <v>517</v>
      </c>
    </row>
    <row r="140" spans="1:6" ht="45.75" customHeight="1" thickBot="1" x14ac:dyDescent="0.3">
      <c r="A140" s="311"/>
      <c r="B140" s="60"/>
      <c r="C140" s="46" t="s">
        <v>518</v>
      </c>
      <c r="D140" s="54" t="s">
        <v>519</v>
      </c>
      <c r="E140" s="44" t="s">
        <v>520</v>
      </c>
      <c r="F140" s="45" t="s">
        <v>521</v>
      </c>
    </row>
    <row r="141" spans="1:6" ht="15.75" thickBot="1" x14ac:dyDescent="0.3">
      <c r="A141" s="311"/>
      <c r="B141" s="41"/>
      <c r="C141" s="51" t="s">
        <v>522</v>
      </c>
      <c r="D141" s="45" t="s">
        <v>523</v>
      </c>
      <c r="E141" s="49" t="s">
        <v>524</v>
      </c>
      <c r="F141" s="45" t="s">
        <v>525</v>
      </c>
    </row>
    <row r="142" spans="1:6" ht="15.75" thickBot="1" x14ac:dyDescent="0.3">
      <c r="A142" s="311"/>
      <c r="B142" s="41"/>
      <c r="C142" s="48" t="s">
        <v>526</v>
      </c>
      <c r="D142" s="45" t="s">
        <v>527</v>
      </c>
      <c r="E142" s="64" t="s">
        <v>528</v>
      </c>
      <c r="F142" s="45" t="s">
        <v>529</v>
      </c>
    </row>
    <row r="143" spans="1:6" ht="15.75" thickBot="1" x14ac:dyDescent="0.3">
      <c r="A143" s="311"/>
      <c r="B143" s="60"/>
      <c r="C143" s="46" t="s">
        <v>530</v>
      </c>
      <c r="D143" s="54" t="s">
        <v>531</v>
      </c>
      <c r="E143" s="49" t="s">
        <v>532</v>
      </c>
      <c r="F143" s="45" t="s">
        <v>533</v>
      </c>
    </row>
    <row r="144" spans="1:6" ht="15.75" thickBot="1" x14ac:dyDescent="0.3">
      <c r="A144" s="311"/>
      <c r="B144" s="60"/>
      <c r="C144" s="46" t="s">
        <v>534</v>
      </c>
      <c r="D144" s="54" t="s">
        <v>535</v>
      </c>
      <c r="E144" s="49" t="s">
        <v>536</v>
      </c>
      <c r="F144" s="45" t="s">
        <v>537</v>
      </c>
    </row>
    <row r="145" spans="1:6" ht="15.75" thickBot="1" x14ac:dyDescent="0.3">
      <c r="A145" s="311"/>
      <c r="B145" s="60"/>
      <c r="C145" s="46" t="s">
        <v>538</v>
      </c>
      <c r="D145" s="54" t="s">
        <v>539</v>
      </c>
      <c r="E145" s="49" t="s">
        <v>540</v>
      </c>
      <c r="F145" s="45" t="s">
        <v>541</v>
      </c>
    </row>
    <row r="146" spans="1:6" ht="15.75" thickBot="1" x14ac:dyDescent="0.3">
      <c r="A146" s="311"/>
      <c r="B146" s="60"/>
      <c r="C146" s="50" t="s">
        <v>542</v>
      </c>
      <c r="D146" s="45" t="s">
        <v>543</v>
      </c>
      <c r="E146" s="49" t="s">
        <v>544</v>
      </c>
      <c r="F146" s="45" t="s">
        <v>545</v>
      </c>
    </row>
    <row r="147" spans="1:6" ht="15.75" thickBot="1" x14ac:dyDescent="0.3">
      <c r="A147" s="311"/>
      <c r="B147" s="60"/>
      <c r="C147" s="46" t="s">
        <v>546</v>
      </c>
      <c r="D147" s="54" t="s">
        <v>547</v>
      </c>
      <c r="E147" s="44" t="s">
        <v>548</v>
      </c>
      <c r="F147" s="45" t="s">
        <v>549</v>
      </c>
    </row>
    <row r="148" spans="1:6" ht="47.25" customHeight="1" thickBot="1" x14ac:dyDescent="0.3">
      <c r="A148" s="311"/>
      <c r="B148" s="60"/>
      <c r="C148" s="46" t="s">
        <v>550</v>
      </c>
      <c r="D148" s="54" t="s">
        <v>551</v>
      </c>
      <c r="E148" s="49" t="s">
        <v>552</v>
      </c>
      <c r="F148" s="45" t="s">
        <v>553</v>
      </c>
    </row>
    <row r="149" spans="1:6" ht="15.75" thickBot="1" x14ac:dyDescent="0.3">
      <c r="A149" s="311"/>
      <c r="B149" s="60"/>
      <c r="C149" s="46" t="s">
        <v>554</v>
      </c>
      <c r="D149" s="54" t="s">
        <v>555</v>
      </c>
      <c r="E149" s="49" t="s">
        <v>556</v>
      </c>
      <c r="F149" s="45" t="s">
        <v>557</v>
      </c>
    </row>
    <row r="150" spans="1:6" ht="15.75" thickBot="1" x14ac:dyDescent="0.3">
      <c r="A150" s="311"/>
      <c r="B150" s="60"/>
      <c r="C150" s="46" t="s">
        <v>558</v>
      </c>
      <c r="D150" s="54" t="s">
        <v>559</v>
      </c>
      <c r="E150" s="49" t="s">
        <v>234</v>
      </c>
      <c r="F150" s="45" t="s">
        <v>235</v>
      </c>
    </row>
    <row r="151" spans="1:6" ht="15.75" thickBot="1" x14ac:dyDescent="0.3">
      <c r="A151" s="311"/>
      <c r="B151" s="60"/>
      <c r="C151" s="46" t="s">
        <v>560</v>
      </c>
      <c r="D151" s="54" t="s">
        <v>561</v>
      </c>
      <c r="E151" s="53" t="s">
        <v>562</v>
      </c>
      <c r="F151" s="45" t="s">
        <v>563</v>
      </c>
    </row>
    <row r="152" spans="1:6" ht="15.75" thickBot="1" x14ac:dyDescent="0.3">
      <c r="A152" s="311"/>
      <c r="B152" s="60"/>
      <c r="C152" s="46" t="s">
        <v>564</v>
      </c>
      <c r="D152" s="54" t="s">
        <v>565</v>
      </c>
      <c r="E152" s="53"/>
      <c r="F152" s="45"/>
    </row>
    <row r="153" spans="1:6" ht="15.75" thickBot="1" x14ac:dyDescent="0.3">
      <c r="A153" s="311"/>
      <c r="B153" s="60"/>
      <c r="C153" s="46" t="s">
        <v>566</v>
      </c>
      <c r="D153" s="77" t="s">
        <v>567</v>
      </c>
      <c r="E153" s="83"/>
      <c r="F153" s="67"/>
    </row>
    <row r="154" spans="1:6" ht="15.75" thickBot="1" x14ac:dyDescent="0.3">
      <c r="A154" s="311" t="s">
        <v>568</v>
      </c>
      <c r="B154" s="68" t="s">
        <v>569</v>
      </c>
      <c r="C154" s="74" t="s">
        <v>570</v>
      </c>
      <c r="D154" s="54" t="s">
        <v>571</v>
      </c>
      <c r="E154" s="84" t="s">
        <v>572</v>
      </c>
      <c r="F154" s="54" t="s">
        <v>573</v>
      </c>
    </row>
    <row r="155" spans="1:6" ht="15.75" thickBot="1" x14ac:dyDescent="0.3">
      <c r="A155" s="311"/>
      <c r="B155" s="41" t="s">
        <v>574</v>
      </c>
      <c r="C155" s="46" t="s">
        <v>575</v>
      </c>
      <c r="D155" s="54" t="s">
        <v>576</v>
      </c>
      <c r="E155" s="85" t="s">
        <v>577</v>
      </c>
      <c r="F155" s="54" t="s">
        <v>578</v>
      </c>
    </row>
    <row r="156" spans="1:6" ht="27" thickBot="1" x14ac:dyDescent="0.3">
      <c r="A156" s="311"/>
      <c r="B156" s="41"/>
      <c r="C156" s="51" t="s">
        <v>579</v>
      </c>
      <c r="D156" s="45" t="s">
        <v>580</v>
      </c>
      <c r="E156" s="51" t="s">
        <v>581</v>
      </c>
      <c r="F156" s="45" t="s">
        <v>582</v>
      </c>
    </row>
    <row r="157" spans="1:6" ht="27" thickBot="1" x14ac:dyDescent="0.3">
      <c r="A157" s="311"/>
      <c r="B157" s="41"/>
      <c r="C157" s="50" t="s">
        <v>583</v>
      </c>
      <c r="D157" s="45" t="s">
        <v>584</v>
      </c>
      <c r="E157" s="85" t="s">
        <v>585</v>
      </c>
      <c r="F157" s="54" t="s">
        <v>586</v>
      </c>
    </row>
    <row r="158" spans="1:6" ht="15.75" thickBot="1" x14ac:dyDescent="0.3">
      <c r="A158" s="311"/>
      <c r="B158" s="72"/>
      <c r="C158" s="46" t="s">
        <v>587</v>
      </c>
      <c r="D158" s="54" t="s">
        <v>588</v>
      </c>
      <c r="E158" s="85" t="s">
        <v>589</v>
      </c>
      <c r="F158" s="54" t="s">
        <v>590</v>
      </c>
    </row>
    <row r="159" spans="1:6" ht="15.75" thickBot="1" x14ac:dyDescent="0.3">
      <c r="A159" s="311"/>
      <c r="B159" s="41"/>
      <c r="C159" s="46" t="s">
        <v>591</v>
      </c>
      <c r="D159" s="54" t="s">
        <v>592</v>
      </c>
      <c r="E159" s="51" t="s">
        <v>593</v>
      </c>
      <c r="F159" s="45" t="s">
        <v>594</v>
      </c>
    </row>
    <row r="160" spans="1:6" ht="39.75" thickBot="1" x14ac:dyDescent="0.3">
      <c r="A160" s="311"/>
      <c r="B160" s="41"/>
      <c r="C160" s="50" t="s">
        <v>595</v>
      </c>
      <c r="D160" s="45" t="s">
        <v>596</v>
      </c>
      <c r="E160" s="51" t="s">
        <v>597</v>
      </c>
      <c r="F160" s="45" t="s">
        <v>598</v>
      </c>
    </row>
    <row r="161" spans="1:6" ht="15.75" thickBot="1" x14ac:dyDescent="0.3">
      <c r="A161" s="311"/>
      <c r="B161" s="41"/>
      <c r="C161" s="50" t="s">
        <v>599</v>
      </c>
      <c r="D161" s="45" t="s">
        <v>600</v>
      </c>
      <c r="E161" s="85" t="s">
        <v>601</v>
      </c>
      <c r="F161" s="45" t="s">
        <v>602</v>
      </c>
    </row>
    <row r="162" spans="1:6" ht="15.75" thickBot="1" x14ac:dyDescent="0.3">
      <c r="A162" s="311"/>
      <c r="B162" s="41"/>
      <c r="C162" s="50" t="s">
        <v>603</v>
      </c>
      <c r="D162" s="45" t="s">
        <v>604</v>
      </c>
      <c r="E162" s="85" t="s">
        <v>474</v>
      </c>
      <c r="F162" s="54" t="s">
        <v>475</v>
      </c>
    </row>
    <row r="163" spans="1:6" ht="52.9" thickBot="1" x14ac:dyDescent="0.3">
      <c r="A163" s="311"/>
      <c r="B163" s="41"/>
      <c r="C163" s="46" t="s">
        <v>605</v>
      </c>
      <c r="D163" s="54" t="s">
        <v>606</v>
      </c>
      <c r="E163" s="85" t="s">
        <v>607</v>
      </c>
      <c r="F163" s="54" t="s">
        <v>608</v>
      </c>
    </row>
    <row r="164" spans="1:6" ht="62.25" customHeight="1" thickBot="1" x14ac:dyDescent="0.3">
      <c r="A164" s="311"/>
      <c r="B164" s="41"/>
      <c r="C164" s="46" t="s">
        <v>609</v>
      </c>
      <c r="D164" s="54" t="s">
        <v>610</v>
      </c>
      <c r="E164" s="51" t="s">
        <v>611</v>
      </c>
      <c r="F164" s="54" t="s">
        <v>612</v>
      </c>
    </row>
    <row r="165" spans="1:6" ht="62.25" customHeight="1" thickBot="1" x14ac:dyDescent="0.3">
      <c r="A165" s="311"/>
      <c r="B165" s="41"/>
      <c r="C165" s="51" t="s">
        <v>613</v>
      </c>
      <c r="D165" s="45" t="s">
        <v>614</v>
      </c>
      <c r="E165" s="51" t="s">
        <v>615</v>
      </c>
      <c r="F165" s="54" t="s">
        <v>616</v>
      </c>
    </row>
    <row r="166" spans="1:6" ht="15.75" thickBot="1" x14ac:dyDescent="0.3">
      <c r="A166" s="311"/>
      <c r="B166" s="41"/>
      <c r="C166" s="46" t="s">
        <v>617</v>
      </c>
      <c r="D166" s="54" t="s">
        <v>618</v>
      </c>
      <c r="E166" s="51" t="s">
        <v>619</v>
      </c>
      <c r="F166" s="45" t="s">
        <v>620</v>
      </c>
    </row>
    <row r="167" spans="1:6" ht="15.75" thickBot="1" x14ac:dyDescent="0.3">
      <c r="A167" s="311"/>
      <c r="B167" s="41"/>
      <c r="C167" s="46" t="s">
        <v>621</v>
      </c>
      <c r="D167" s="54" t="s">
        <v>622</v>
      </c>
      <c r="E167" s="51" t="s">
        <v>623</v>
      </c>
      <c r="F167" s="45" t="s">
        <v>624</v>
      </c>
    </row>
    <row r="168" spans="1:6" ht="15.75" thickBot="1" x14ac:dyDescent="0.3">
      <c r="A168" s="311"/>
      <c r="B168" s="41"/>
      <c r="C168" s="50" t="s">
        <v>625</v>
      </c>
      <c r="D168" s="45" t="s">
        <v>626</v>
      </c>
      <c r="E168" s="51" t="s">
        <v>627</v>
      </c>
      <c r="F168" s="54" t="s">
        <v>628</v>
      </c>
    </row>
    <row r="169" spans="1:6" ht="26.65" thickBot="1" x14ac:dyDescent="0.3">
      <c r="A169" s="311"/>
      <c r="B169" s="41"/>
      <c r="C169" s="50" t="s">
        <v>629</v>
      </c>
      <c r="D169" s="45" t="s">
        <v>630</v>
      </c>
      <c r="E169" s="51" t="s">
        <v>631</v>
      </c>
      <c r="F169" s="54" t="s">
        <v>632</v>
      </c>
    </row>
    <row r="170" spans="1:6" ht="26.65" thickBot="1" x14ac:dyDescent="0.3">
      <c r="A170" s="311"/>
      <c r="B170" s="41"/>
      <c r="C170" s="46" t="s">
        <v>633</v>
      </c>
      <c r="D170" s="54" t="s">
        <v>634</v>
      </c>
      <c r="E170" s="51" t="s">
        <v>635</v>
      </c>
      <c r="F170" s="54" t="s">
        <v>636</v>
      </c>
    </row>
    <row r="171" spans="1:6" ht="15.75" thickBot="1" x14ac:dyDescent="0.3">
      <c r="A171" s="311"/>
      <c r="B171" s="41"/>
      <c r="C171" s="46" t="s">
        <v>637</v>
      </c>
      <c r="D171" s="54" t="s">
        <v>638</v>
      </c>
      <c r="E171" s="51" t="s">
        <v>639</v>
      </c>
      <c r="F171" s="54" t="s">
        <v>640</v>
      </c>
    </row>
    <row r="172" spans="1:6" ht="15.75" thickBot="1" x14ac:dyDescent="0.3">
      <c r="A172" s="311"/>
      <c r="B172" s="41"/>
      <c r="C172" s="46" t="s">
        <v>641</v>
      </c>
      <c r="D172" s="54" t="s">
        <v>642</v>
      </c>
      <c r="E172" s="51" t="s">
        <v>643</v>
      </c>
      <c r="F172" s="54" t="s">
        <v>525</v>
      </c>
    </row>
    <row r="173" spans="1:6" ht="15.75" thickBot="1" x14ac:dyDescent="0.3">
      <c r="A173" s="311"/>
      <c r="B173" s="41"/>
      <c r="C173" s="62" t="s">
        <v>644</v>
      </c>
      <c r="D173" s="54" t="s">
        <v>645</v>
      </c>
      <c r="E173" s="51" t="s">
        <v>646</v>
      </c>
      <c r="F173" s="54" t="s">
        <v>647</v>
      </c>
    </row>
    <row r="174" spans="1:6" ht="15.75" thickBot="1" x14ac:dyDescent="0.3">
      <c r="A174" s="311"/>
      <c r="B174" s="41"/>
      <c r="C174" s="46" t="s">
        <v>648</v>
      </c>
      <c r="D174" s="54" t="s">
        <v>649</v>
      </c>
      <c r="E174" s="51" t="s">
        <v>650</v>
      </c>
      <c r="F174" s="54" t="s">
        <v>651</v>
      </c>
    </row>
    <row r="175" spans="1:6" ht="26.65" thickBot="1" x14ac:dyDescent="0.3">
      <c r="A175" s="311"/>
      <c r="B175" s="41"/>
      <c r="C175" s="46" t="s">
        <v>652</v>
      </c>
      <c r="D175" s="54" t="s">
        <v>653</v>
      </c>
      <c r="E175" s="51" t="s">
        <v>654</v>
      </c>
      <c r="F175" s="54" t="s">
        <v>655</v>
      </c>
    </row>
    <row r="176" spans="1:6" ht="15.75" thickBot="1" x14ac:dyDescent="0.3">
      <c r="A176" s="311"/>
      <c r="B176" s="41"/>
      <c r="C176" s="46" t="s">
        <v>656</v>
      </c>
      <c r="D176" s="54" t="s">
        <v>657</v>
      </c>
      <c r="E176" s="51" t="s">
        <v>658</v>
      </c>
      <c r="F176" s="54" t="s">
        <v>659</v>
      </c>
    </row>
    <row r="177" spans="1:6" ht="39.75" thickBot="1" x14ac:dyDescent="0.3">
      <c r="A177" s="311"/>
      <c r="B177" s="41"/>
      <c r="C177" s="46" t="s">
        <v>660</v>
      </c>
      <c r="D177" s="54" t="s">
        <v>661</v>
      </c>
      <c r="E177" s="51" t="s">
        <v>662</v>
      </c>
      <c r="F177" s="45" t="s">
        <v>663</v>
      </c>
    </row>
    <row r="178" spans="1:6" ht="26.65" thickBot="1" x14ac:dyDescent="0.3">
      <c r="A178" s="311"/>
      <c r="B178" s="41"/>
      <c r="C178" s="46" t="s">
        <v>664</v>
      </c>
      <c r="D178" s="54" t="s">
        <v>665</v>
      </c>
      <c r="E178" s="51" t="s">
        <v>666</v>
      </c>
      <c r="F178" s="54" t="s">
        <v>667</v>
      </c>
    </row>
    <row r="179" spans="1:6" ht="15.75" thickBot="1" x14ac:dyDescent="0.3">
      <c r="A179" s="311"/>
      <c r="B179" s="41"/>
      <c r="C179" s="50" t="s">
        <v>668</v>
      </c>
      <c r="D179" s="45" t="s">
        <v>669</v>
      </c>
      <c r="E179" s="51" t="s">
        <v>670</v>
      </c>
      <c r="F179" s="54" t="s">
        <v>671</v>
      </c>
    </row>
    <row r="180" spans="1:6" ht="15.75" thickBot="1" x14ac:dyDescent="0.3">
      <c r="A180" s="311"/>
      <c r="B180" s="41"/>
      <c r="C180" s="46" t="s">
        <v>672</v>
      </c>
      <c r="D180" s="54" t="s">
        <v>673</v>
      </c>
      <c r="E180" s="51" t="s">
        <v>674</v>
      </c>
      <c r="F180" s="54" t="s">
        <v>675</v>
      </c>
    </row>
    <row r="181" spans="1:6" ht="15.75" thickBot="1" x14ac:dyDescent="0.3">
      <c r="A181" s="311"/>
      <c r="B181" s="41"/>
      <c r="C181" s="46" t="s">
        <v>676</v>
      </c>
      <c r="D181" s="54" t="s">
        <v>677</v>
      </c>
      <c r="E181" s="62" t="s">
        <v>644</v>
      </c>
      <c r="F181" s="54" t="s">
        <v>645</v>
      </c>
    </row>
    <row r="182" spans="1:6" ht="15.75" thickBot="1" x14ac:dyDescent="0.3">
      <c r="A182" s="311"/>
      <c r="B182" s="41"/>
      <c r="C182" s="46" t="s">
        <v>678</v>
      </c>
      <c r="D182" s="54" t="s">
        <v>679</v>
      </c>
      <c r="E182" s="48"/>
      <c r="F182" s="54"/>
    </row>
    <row r="183" spans="1:6" ht="15.75" thickBot="1" x14ac:dyDescent="0.3">
      <c r="A183" s="311"/>
      <c r="B183" s="41"/>
      <c r="C183" s="46" t="s">
        <v>680</v>
      </c>
      <c r="D183" s="54" t="s">
        <v>681</v>
      </c>
      <c r="E183" s="48"/>
      <c r="F183" s="54"/>
    </row>
    <row r="184" spans="1:6" ht="15.75" thickBot="1" x14ac:dyDescent="0.3">
      <c r="A184" s="311"/>
      <c r="B184" s="41"/>
      <c r="C184" s="46" t="s">
        <v>682</v>
      </c>
      <c r="D184" s="54" t="s">
        <v>683</v>
      </c>
      <c r="E184" s="48"/>
      <c r="F184" s="54"/>
    </row>
    <row r="185" spans="1:6" ht="15.75" thickBot="1" x14ac:dyDescent="0.3">
      <c r="A185" s="313"/>
      <c r="B185" s="41"/>
      <c r="C185" s="55" t="s">
        <v>684</v>
      </c>
      <c r="D185" s="45" t="s">
        <v>685</v>
      </c>
      <c r="E185" s="48"/>
      <c r="F185" s="65"/>
    </row>
    <row r="186" spans="1:6" ht="27" thickBot="1" x14ac:dyDescent="0.3">
      <c r="A186" s="314" t="s">
        <v>686</v>
      </c>
      <c r="B186" s="36" t="s">
        <v>687</v>
      </c>
      <c r="C186" s="51" t="s">
        <v>688</v>
      </c>
      <c r="D186" s="40" t="s">
        <v>689</v>
      </c>
      <c r="E186" s="86" t="s">
        <v>690</v>
      </c>
      <c r="F186" s="45" t="s">
        <v>691</v>
      </c>
    </row>
    <row r="187" spans="1:6" ht="26.65" thickBot="1" x14ac:dyDescent="0.3">
      <c r="A187" s="311"/>
      <c r="B187" s="80"/>
      <c r="C187" s="87" t="s">
        <v>692</v>
      </c>
      <c r="D187" s="54" t="s">
        <v>693</v>
      </c>
      <c r="E187" s="85" t="s">
        <v>694</v>
      </c>
      <c r="F187" s="54" t="s">
        <v>695</v>
      </c>
    </row>
    <row r="188" spans="1:6" ht="15.75" thickBot="1" x14ac:dyDescent="0.3">
      <c r="A188" s="311"/>
      <c r="B188" s="79"/>
      <c r="C188" s="46" t="s">
        <v>696</v>
      </c>
      <c r="D188" s="54" t="s">
        <v>697</v>
      </c>
      <c r="E188" s="51" t="s">
        <v>698</v>
      </c>
      <c r="F188" s="54" t="s">
        <v>699</v>
      </c>
    </row>
    <row r="189" spans="1:6" ht="26.65" thickBot="1" x14ac:dyDescent="0.3">
      <c r="A189" s="311"/>
      <c r="B189" s="79"/>
      <c r="C189" s="46" t="s">
        <v>700</v>
      </c>
      <c r="D189" s="54" t="s">
        <v>701</v>
      </c>
      <c r="E189" s="85" t="s">
        <v>702</v>
      </c>
      <c r="F189" s="54" t="s">
        <v>703</v>
      </c>
    </row>
    <row r="190" spans="1:6" ht="15.75" thickBot="1" x14ac:dyDescent="0.3">
      <c r="A190" s="311"/>
      <c r="B190" s="79"/>
      <c r="C190" s="46" t="s">
        <v>704</v>
      </c>
      <c r="D190" s="54" t="s">
        <v>705</v>
      </c>
      <c r="E190" s="87" t="s">
        <v>706</v>
      </c>
      <c r="F190" s="54" t="s">
        <v>707</v>
      </c>
    </row>
    <row r="191" spans="1:6" ht="15.75" thickBot="1" x14ac:dyDescent="0.3">
      <c r="A191" s="311"/>
      <c r="B191" s="80"/>
      <c r="C191" s="85" t="s">
        <v>708</v>
      </c>
      <c r="D191" s="54" t="s">
        <v>709</v>
      </c>
      <c r="E191" s="85" t="s">
        <v>710</v>
      </c>
      <c r="F191" s="54" t="s">
        <v>711</v>
      </c>
    </row>
    <row r="192" spans="1:6" ht="26.65" thickBot="1" x14ac:dyDescent="0.3">
      <c r="A192" s="311"/>
      <c r="B192" s="80"/>
      <c r="C192" s="51" t="s">
        <v>712</v>
      </c>
      <c r="D192" s="45" t="s">
        <v>713</v>
      </c>
      <c r="E192" s="51" t="s">
        <v>714</v>
      </c>
      <c r="F192" s="45" t="s">
        <v>715</v>
      </c>
    </row>
    <row r="193" spans="1:6" ht="15.75" thickBot="1" x14ac:dyDescent="0.3">
      <c r="A193" s="311"/>
      <c r="B193" s="79"/>
      <c r="C193" s="62"/>
      <c r="D193" s="77"/>
      <c r="E193" s="51" t="s">
        <v>716</v>
      </c>
      <c r="F193" s="54" t="s">
        <v>717</v>
      </c>
    </row>
    <row r="194" spans="1:6" ht="26.65" thickBot="1" x14ac:dyDescent="0.3">
      <c r="A194" s="311" t="s">
        <v>718</v>
      </c>
      <c r="B194" s="36" t="s">
        <v>719</v>
      </c>
      <c r="C194" s="73" t="s">
        <v>720</v>
      </c>
      <c r="D194" s="45" t="s">
        <v>721</v>
      </c>
      <c r="E194" s="88" t="s">
        <v>722</v>
      </c>
      <c r="F194" s="59" t="s">
        <v>723</v>
      </c>
    </row>
    <row r="195" spans="1:6" ht="35.25" customHeight="1" thickBot="1" x14ac:dyDescent="0.3">
      <c r="A195" s="311"/>
      <c r="B195" s="41" t="s">
        <v>724</v>
      </c>
      <c r="C195" s="51" t="s">
        <v>725</v>
      </c>
      <c r="D195" s="45" t="s">
        <v>726</v>
      </c>
      <c r="E195" s="51" t="s">
        <v>727</v>
      </c>
      <c r="F195" s="45" t="s">
        <v>728</v>
      </c>
    </row>
    <row r="196" spans="1:6" ht="15.75" thickBot="1" x14ac:dyDescent="0.3">
      <c r="A196" s="311"/>
      <c r="B196" s="41"/>
      <c r="C196" s="51" t="s">
        <v>729</v>
      </c>
      <c r="D196" s="45" t="s">
        <v>730</v>
      </c>
      <c r="E196" s="85" t="s">
        <v>731</v>
      </c>
      <c r="F196" s="45" t="s">
        <v>732</v>
      </c>
    </row>
    <row r="197" spans="1:6" ht="15.75" thickBot="1" x14ac:dyDescent="0.3">
      <c r="A197" s="311"/>
      <c r="B197" s="41"/>
      <c r="C197" s="62" t="s">
        <v>733</v>
      </c>
      <c r="D197" s="54" t="s">
        <v>733</v>
      </c>
      <c r="E197" s="51" t="s">
        <v>734</v>
      </c>
      <c r="F197" s="54" t="s">
        <v>735</v>
      </c>
    </row>
    <row r="198" spans="1:6" ht="26.65" thickBot="1" x14ac:dyDescent="0.3">
      <c r="A198" s="311"/>
      <c r="B198" s="41"/>
      <c r="C198" s="46" t="s">
        <v>736</v>
      </c>
      <c r="D198" s="54" t="s">
        <v>737</v>
      </c>
      <c r="E198" s="51" t="s">
        <v>738</v>
      </c>
      <c r="F198" s="54" t="s">
        <v>739</v>
      </c>
    </row>
    <row r="199" spans="1:6" ht="15.75" thickBot="1" x14ac:dyDescent="0.3">
      <c r="A199" s="311"/>
      <c r="B199" s="41"/>
      <c r="C199" s="62" t="s">
        <v>740</v>
      </c>
      <c r="D199" s="54" t="s">
        <v>741</v>
      </c>
      <c r="E199" s="51" t="s">
        <v>742</v>
      </c>
      <c r="F199" s="54" t="s">
        <v>743</v>
      </c>
    </row>
    <row r="200" spans="1:6" ht="26.65" thickBot="1" x14ac:dyDescent="0.3">
      <c r="A200" s="311"/>
      <c r="B200" s="41"/>
      <c r="C200" s="51" t="s">
        <v>744</v>
      </c>
      <c r="D200" s="45" t="s">
        <v>745</v>
      </c>
      <c r="E200" s="51" t="s">
        <v>746</v>
      </c>
      <c r="F200" s="45" t="s">
        <v>747</v>
      </c>
    </row>
    <row r="201" spans="1:6" ht="15.75" thickBot="1" x14ac:dyDescent="0.3">
      <c r="A201" s="311"/>
      <c r="B201" s="41"/>
      <c r="C201" s="46" t="s">
        <v>748</v>
      </c>
      <c r="D201" s="54" t="s">
        <v>749</v>
      </c>
      <c r="E201" s="87" t="s">
        <v>750</v>
      </c>
      <c r="F201" s="54" t="s">
        <v>751</v>
      </c>
    </row>
    <row r="202" spans="1:6" ht="15.75" thickBot="1" x14ac:dyDescent="0.3">
      <c r="A202" s="311"/>
      <c r="B202" s="41"/>
      <c r="C202" s="46" t="s">
        <v>752</v>
      </c>
      <c r="D202" s="54" t="s">
        <v>753</v>
      </c>
      <c r="E202" s="87" t="s">
        <v>754</v>
      </c>
      <c r="F202" s="54" t="s">
        <v>755</v>
      </c>
    </row>
    <row r="203" spans="1:6" ht="15.75" thickBot="1" x14ac:dyDescent="0.3">
      <c r="A203" s="311"/>
      <c r="B203" s="41"/>
      <c r="C203" s="50" t="s">
        <v>756</v>
      </c>
      <c r="D203" s="45" t="s">
        <v>757</v>
      </c>
      <c r="E203" s="87" t="s">
        <v>758</v>
      </c>
      <c r="F203" s="45" t="s">
        <v>759</v>
      </c>
    </row>
    <row r="204" spans="1:6" ht="27" thickBot="1" x14ac:dyDescent="0.3">
      <c r="A204" s="311"/>
      <c r="B204" s="41"/>
      <c r="C204" s="51" t="s">
        <v>760</v>
      </c>
      <c r="D204" s="45" t="s">
        <v>761</v>
      </c>
      <c r="E204" s="85" t="s">
        <v>762</v>
      </c>
      <c r="F204" s="45" t="s">
        <v>763</v>
      </c>
    </row>
    <row r="205" spans="1:6" ht="15.75" thickBot="1" x14ac:dyDescent="0.3">
      <c r="A205" s="311"/>
      <c r="B205" s="41"/>
      <c r="C205" s="50" t="s">
        <v>128</v>
      </c>
      <c r="D205" s="45" t="s">
        <v>764</v>
      </c>
      <c r="E205" s="51" t="s">
        <v>765</v>
      </c>
      <c r="F205" s="45" t="s">
        <v>766</v>
      </c>
    </row>
    <row r="206" spans="1:6" ht="15.75" thickBot="1" x14ac:dyDescent="0.3">
      <c r="A206" s="311"/>
      <c r="B206" s="41"/>
      <c r="C206" s="46" t="s">
        <v>767</v>
      </c>
      <c r="D206" s="54" t="s">
        <v>768</v>
      </c>
      <c r="E206" s="51" t="s">
        <v>769</v>
      </c>
      <c r="F206" s="54" t="s">
        <v>770</v>
      </c>
    </row>
    <row r="207" spans="1:6" ht="15.75" thickBot="1" x14ac:dyDescent="0.3">
      <c r="A207" s="311"/>
      <c r="B207" s="41"/>
      <c r="C207" s="46" t="s">
        <v>771</v>
      </c>
      <c r="D207" s="54" t="s">
        <v>772</v>
      </c>
      <c r="E207" s="51" t="s">
        <v>773</v>
      </c>
      <c r="F207" s="54" t="s">
        <v>774</v>
      </c>
    </row>
    <row r="208" spans="1:6" ht="15.75" thickBot="1" x14ac:dyDescent="0.3">
      <c r="A208" s="311"/>
      <c r="B208" s="41"/>
      <c r="C208" s="48" t="s">
        <v>775</v>
      </c>
      <c r="D208" s="45" t="s">
        <v>776</v>
      </c>
      <c r="E208" s="51" t="s">
        <v>777</v>
      </c>
      <c r="F208" s="45" t="s">
        <v>778</v>
      </c>
    </row>
    <row r="209" spans="1:6" ht="15.75" thickBot="1" x14ac:dyDescent="0.3">
      <c r="A209" s="311"/>
      <c r="B209" s="41"/>
      <c r="C209" s="48"/>
      <c r="D209" s="45"/>
      <c r="E209" s="51" t="s">
        <v>779</v>
      </c>
      <c r="F209" s="67" t="s">
        <v>780</v>
      </c>
    </row>
    <row r="210" spans="1:6" ht="15.75" thickBot="1" x14ac:dyDescent="0.3">
      <c r="A210" s="311" t="s">
        <v>781</v>
      </c>
      <c r="B210" s="36" t="s">
        <v>782</v>
      </c>
      <c r="C210" s="89" t="s">
        <v>783</v>
      </c>
      <c r="D210" s="75" t="s">
        <v>784</v>
      </c>
      <c r="E210" s="84" t="s">
        <v>552</v>
      </c>
      <c r="F210" s="54" t="s">
        <v>553</v>
      </c>
    </row>
    <row r="211" spans="1:6" ht="52.5" customHeight="1" thickBot="1" x14ac:dyDescent="0.3">
      <c r="A211" s="311"/>
      <c r="B211" s="41" t="s">
        <v>785</v>
      </c>
      <c r="C211" s="51" t="s">
        <v>786</v>
      </c>
      <c r="D211" s="45" t="s">
        <v>787</v>
      </c>
      <c r="E211" s="85" t="s">
        <v>788</v>
      </c>
      <c r="F211" s="45" t="s">
        <v>789</v>
      </c>
    </row>
    <row r="212" spans="1:6" ht="15.75" thickBot="1" x14ac:dyDescent="0.3">
      <c r="A212" s="311"/>
      <c r="B212" s="41"/>
      <c r="C212" s="50" t="s">
        <v>790</v>
      </c>
      <c r="D212" s="45" t="s">
        <v>791</v>
      </c>
      <c r="E212" s="51" t="s">
        <v>360</v>
      </c>
      <c r="F212" s="45" t="s">
        <v>361</v>
      </c>
    </row>
    <row r="213" spans="1:6" ht="15.75" thickBot="1" x14ac:dyDescent="0.3">
      <c r="A213" s="311"/>
      <c r="B213" s="41"/>
      <c r="C213" s="50" t="s">
        <v>792</v>
      </c>
      <c r="D213" s="45" t="s">
        <v>793</v>
      </c>
      <c r="E213" s="51" t="s">
        <v>794</v>
      </c>
      <c r="F213" s="45" t="s">
        <v>795</v>
      </c>
    </row>
    <row r="214" spans="1:6" ht="15.75" thickBot="1" x14ac:dyDescent="0.3">
      <c r="A214" s="311"/>
      <c r="B214" s="41"/>
      <c r="C214" s="46" t="s">
        <v>796</v>
      </c>
      <c r="D214" s="54" t="s">
        <v>797</v>
      </c>
      <c r="E214" s="48"/>
      <c r="F214" s="54"/>
    </row>
    <row r="215" spans="1:6" ht="15.75" thickBot="1" x14ac:dyDescent="0.3">
      <c r="A215" s="311"/>
      <c r="B215" s="41"/>
      <c r="C215" s="46" t="s">
        <v>798</v>
      </c>
      <c r="D215" s="54" t="s">
        <v>799</v>
      </c>
      <c r="E215" s="85" t="s">
        <v>800</v>
      </c>
      <c r="F215" s="54" t="s">
        <v>801</v>
      </c>
    </row>
    <row r="216" spans="1:6" ht="15.75" thickBot="1" x14ac:dyDescent="0.3">
      <c r="A216" s="311"/>
      <c r="B216" s="41"/>
      <c r="C216" s="46" t="s">
        <v>802</v>
      </c>
      <c r="D216" s="54" t="s">
        <v>803</v>
      </c>
      <c r="E216" s="51" t="s">
        <v>342</v>
      </c>
      <c r="F216" s="54" t="s">
        <v>804</v>
      </c>
    </row>
    <row r="217" spans="1:6" ht="28.15" thickBot="1" x14ac:dyDescent="0.3">
      <c r="A217" s="311"/>
      <c r="B217" s="41"/>
      <c r="C217" s="46" t="s">
        <v>805</v>
      </c>
      <c r="D217" s="54" t="s">
        <v>806</v>
      </c>
      <c r="E217" s="85" t="s">
        <v>807</v>
      </c>
      <c r="F217" s="54" t="s">
        <v>808</v>
      </c>
    </row>
    <row r="218" spans="1:6" ht="15.75" thickBot="1" x14ac:dyDescent="0.3">
      <c r="A218" s="311"/>
      <c r="B218" s="41"/>
      <c r="C218" s="50" t="s">
        <v>809</v>
      </c>
      <c r="D218" s="45" t="s">
        <v>810</v>
      </c>
      <c r="E218" s="85" t="s">
        <v>159</v>
      </c>
      <c r="F218" s="45" t="s">
        <v>160</v>
      </c>
    </row>
    <row r="219" spans="1:6" ht="26.65" thickBot="1" x14ac:dyDescent="0.3">
      <c r="A219" s="311"/>
      <c r="B219" s="41"/>
      <c r="C219" s="51" t="s">
        <v>811</v>
      </c>
      <c r="D219" s="45" t="s">
        <v>812</v>
      </c>
      <c r="E219" s="51" t="s">
        <v>813</v>
      </c>
      <c r="F219" s="45" t="s">
        <v>814</v>
      </c>
    </row>
    <row r="220" spans="1:6" ht="15.75" thickBot="1" x14ac:dyDescent="0.3">
      <c r="A220" s="311"/>
      <c r="B220" s="41"/>
      <c r="C220" s="51" t="s">
        <v>815</v>
      </c>
      <c r="D220" s="45" t="s">
        <v>816</v>
      </c>
      <c r="E220" s="51" t="s">
        <v>817</v>
      </c>
      <c r="F220" s="45" t="s">
        <v>818</v>
      </c>
    </row>
    <row r="221" spans="1:6" ht="15.75" thickBot="1" x14ac:dyDescent="0.3">
      <c r="A221" s="311"/>
      <c r="B221" s="41"/>
      <c r="C221" s="51" t="s">
        <v>819</v>
      </c>
      <c r="D221" s="45" t="s">
        <v>820</v>
      </c>
      <c r="E221" s="85" t="s">
        <v>821</v>
      </c>
      <c r="F221" s="45" t="s">
        <v>822</v>
      </c>
    </row>
    <row r="222" spans="1:6" ht="26.65" thickBot="1" x14ac:dyDescent="0.3">
      <c r="A222" s="311"/>
      <c r="B222" s="41"/>
      <c r="C222" s="48" t="s">
        <v>823</v>
      </c>
      <c r="D222" s="45" t="s">
        <v>824</v>
      </c>
      <c r="E222" s="51" t="s">
        <v>825</v>
      </c>
      <c r="F222" s="45" t="s">
        <v>826</v>
      </c>
    </row>
    <row r="223" spans="1:6" ht="15.75" thickBot="1" x14ac:dyDescent="0.3">
      <c r="A223" s="311"/>
      <c r="B223" s="41"/>
      <c r="C223" s="51" t="s">
        <v>827</v>
      </c>
      <c r="D223" s="45" t="s">
        <v>828</v>
      </c>
      <c r="E223" s="51" t="s">
        <v>829</v>
      </c>
      <c r="F223" s="45" t="s">
        <v>830</v>
      </c>
    </row>
    <row r="224" spans="1:6" ht="15.75" thickBot="1" x14ac:dyDescent="0.3">
      <c r="A224" s="311"/>
      <c r="B224" s="41"/>
      <c r="C224" s="51" t="s">
        <v>336</v>
      </c>
      <c r="D224" s="45" t="s">
        <v>831</v>
      </c>
      <c r="E224" s="51" t="s">
        <v>832</v>
      </c>
      <c r="F224" s="45" t="s">
        <v>833</v>
      </c>
    </row>
    <row r="225" spans="1:6" ht="26.65" thickBot="1" x14ac:dyDescent="0.3">
      <c r="A225" s="311"/>
      <c r="B225" s="41"/>
      <c r="C225" s="51" t="s">
        <v>834</v>
      </c>
      <c r="D225" s="45" t="s">
        <v>835</v>
      </c>
      <c r="E225" s="51" t="s">
        <v>836</v>
      </c>
      <c r="F225" s="45" t="s">
        <v>837</v>
      </c>
    </row>
    <row r="226" spans="1:6" ht="15.75" thickBot="1" x14ac:dyDescent="0.3">
      <c r="A226" s="311"/>
      <c r="B226" s="41"/>
      <c r="C226" s="51" t="s">
        <v>838</v>
      </c>
      <c r="D226" s="45" t="s">
        <v>839</v>
      </c>
      <c r="E226" s="51" t="s">
        <v>840</v>
      </c>
      <c r="F226" s="45" t="s">
        <v>841</v>
      </c>
    </row>
    <row r="227" spans="1:6" ht="15.75" thickBot="1" x14ac:dyDescent="0.3">
      <c r="A227" s="311"/>
      <c r="B227" s="41"/>
      <c r="C227" s="46" t="s">
        <v>842</v>
      </c>
      <c r="D227" s="54" t="s">
        <v>843</v>
      </c>
      <c r="E227" s="85" t="s">
        <v>844</v>
      </c>
      <c r="F227" s="54" t="s">
        <v>845</v>
      </c>
    </row>
    <row r="228" spans="1:6" ht="15.75" thickBot="1" x14ac:dyDescent="0.3">
      <c r="A228" s="311"/>
      <c r="B228" s="41"/>
      <c r="C228" s="46" t="s">
        <v>846</v>
      </c>
      <c r="D228" s="54" t="s">
        <v>847</v>
      </c>
      <c r="E228" s="85" t="s">
        <v>848</v>
      </c>
      <c r="F228" s="54" t="s">
        <v>849</v>
      </c>
    </row>
    <row r="229" spans="1:6" ht="15.75" thickBot="1" x14ac:dyDescent="0.3">
      <c r="A229" s="311"/>
      <c r="B229" s="41"/>
      <c r="C229" s="46" t="s">
        <v>850</v>
      </c>
      <c r="D229" s="54" t="s">
        <v>851</v>
      </c>
      <c r="E229" s="85" t="s">
        <v>852</v>
      </c>
      <c r="F229" s="54" t="s">
        <v>853</v>
      </c>
    </row>
    <row r="230" spans="1:6" ht="52.5" customHeight="1" thickBot="1" x14ac:dyDescent="0.3">
      <c r="A230" s="311"/>
      <c r="B230" s="41"/>
      <c r="C230" s="46" t="s">
        <v>854</v>
      </c>
      <c r="D230" s="54" t="s">
        <v>855</v>
      </c>
      <c r="E230" s="85" t="s">
        <v>856</v>
      </c>
      <c r="F230" s="54" t="s">
        <v>857</v>
      </c>
    </row>
    <row r="231" spans="1:6" ht="15.75" thickBot="1" x14ac:dyDescent="0.3">
      <c r="A231" s="311"/>
      <c r="B231" s="41"/>
      <c r="C231" s="46" t="s">
        <v>858</v>
      </c>
      <c r="D231" s="54" t="s">
        <v>859</v>
      </c>
      <c r="E231" s="85" t="s">
        <v>860</v>
      </c>
      <c r="F231" s="54" t="s">
        <v>861</v>
      </c>
    </row>
    <row r="232" spans="1:6" ht="27" thickBot="1" x14ac:dyDescent="0.3">
      <c r="A232" s="311"/>
      <c r="B232" s="41"/>
      <c r="C232" s="46" t="s">
        <v>862</v>
      </c>
      <c r="D232" s="54" t="s">
        <v>863</v>
      </c>
      <c r="E232" s="85" t="s">
        <v>864</v>
      </c>
      <c r="F232" s="54" t="s">
        <v>865</v>
      </c>
    </row>
    <row r="233" spans="1:6" ht="46.5" customHeight="1" thickBot="1" x14ac:dyDescent="0.3">
      <c r="A233" s="311"/>
      <c r="B233" s="41"/>
      <c r="C233" s="46" t="s">
        <v>866</v>
      </c>
      <c r="D233" s="54" t="s">
        <v>867</v>
      </c>
      <c r="E233" s="85" t="s">
        <v>868</v>
      </c>
      <c r="F233" s="54" t="s">
        <v>869</v>
      </c>
    </row>
    <row r="234" spans="1:6" ht="26.65" thickBot="1" x14ac:dyDescent="0.3">
      <c r="A234" s="311"/>
      <c r="B234" s="41"/>
      <c r="C234" s="51" t="s">
        <v>870</v>
      </c>
      <c r="D234" s="45" t="s">
        <v>871</v>
      </c>
      <c r="E234" s="85" t="s">
        <v>872</v>
      </c>
      <c r="F234" s="45" t="s">
        <v>873</v>
      </c>
    </row>
    <row r="235" spans="1:6" ht="15.75" thickBot="1" x14ac:dyDescent="0.3">
      <c r="A235" s="311"/>
      <c r="B235" s="41"/>
      <c r="C235" s="51" t="s">
        <v>874</v>
      </c>
      <c r="D235" s="45" t="s">
        <v>875</v>
      </c>
      <c r="E235" s="85" t="s">
        <v>876</v>
      </c>
      <c r="F235" s="45" t="s">
        <v>877</v>
      </c>
    </row>
    <row r="236" spans="1:6" ht="15.75" thickBot="1" x14ac:dyDescent="0.3">
      <c r="A236" s="311"/>
      <c r="B236" s="41"/>
      <c r="C236" s="50" t="s">
        <v>878</v>
      </c>
      <c r="D236" s="45" t="s">
        <v>879</v>
      </c>
      <c r="E236" s="85" t="s">
        <v>880</v>
      </c>
      <c r="F236" s="45" t="s">
        <v>881</v>
      </c>
    </row>
    <row r="237" spans="1:6" ht="15.75" thickBot="1" x14ac:dyDescent="0.3">
      <c r="A237" s="311"/>
      <c r="B237" s="41"/>
      <c r="C237" s="50" t="s">
        <v>882</v>
      </c>
      <c r="D237" s="45" t="s">
        <v>883</v>
      </c>
      <c r="E237" s="48"/>
      <c r="F237" s="45"/>
    </row>
    <row r="238" spans="1:6" ht="15.75" thickBot="1" x14ac:dyDescent="0.3">
      <c r="A238" s="311"/>
      <c r="B238" s="41"/>
      <c r="C238" s="81" t="s">
        <v>884</v>
      </c>
      <c r="D238" s="77" t="s">
        <v>885</v>
      </c>
      <c r="E238" s="90"/>
      <c r="F238" s="54"/>
    </row>
    <row r="239" spans="1:6" ht="15.75" thickBot="1" x14ac:dyDescent="0.3">
      <c r="A239" s="311" t="s">
        <v>886</v>
      </c>
      <c r="B239" s="36" t="s">
        <v>887</v>
      </c>
      <c r="C239" s="46" t="s">
        <v>888</v>
      </c>
      <c r="D239" s="54" t="s">
        <v>889</v>
      </c>
      <c r="E239" s="88" t="s">
        <v>890</v>
      </c>
      <c r="F239" s="91" t="s">
        <v>891</v>
      </c>
    </row>
    <row r="240" spans="1:6" ht="15.75" thickBot="1" x14ac:dyDescent="0.3">
      <c r="A240" s="311"/>
      <c r="B240" s="80" t="s">
        <v>892</v>
      </c>
      <c r="C240" s="46" t="s">
        <v>893</v>
      </c>
      <c r="D240" s="54" t="s">
        <v>894</v>
      </c>
      <c r="E240" s="85" t="s">
        <v>895</v>
      </c>
      <c r="F240" s="54" t="s">
        <v>896</v>
      </c>
    </row>
    <row r="241" spans="1:6" ht="15.75" thickBot="1" x14ac:dyDescent="0.3">
      <c r="A241" s="311"/>
      <c r="B241" s="80"/>
      <c r="C241" s="46" t="s">
        <v>897</v>
      </c>
      <c r="D241" s="54" t="s">
        <v>898</v>
      </c>
      <c r="E241" s="85" t="s">
        <v>899</v>
      </c>
      <c r="F241" s="54" t="s">
        <v>900</v>
      </c>
    </row>
    <row r="242" spans="1:6" ht="27" thickBot="1" x14ac:dyDescent="0.3">
      <c r="A242" s="311"/>
      <c r="B242" s="80"/>
      <c r="C242" s="46" t="s">
        <v>901</v>
      </c>
      <c r="D242" s="54" t="s">
        <v>902</v>
      </c>
      <c r="E242" s="85" t="s">
        <v>903</v>
      </c>
      <c r="F242" s="54" t="s">
        <v>904</v>
      </c>
    </row>
    <row r="243" spans="1:6" ht="15.75" thickBot="1" x14ac:dyDescent="0.3">
      <c r="A243" s="311"/>
      <c r="B243" s="80"/>
      <c r="C243" s="46" t="s">
        <v>905</v>
      </c>
      <c r="D243" s="54" t="s">
        <v>906</v>
      </c>
      <c r="E243" s="85" t="s">
        <v>907</v>
      </c>
      <c r="F243" s="54" t="s">
        <v>908</v>
      </c>
    </row>
    <row r="244" spans="1:6" ht="26.65" thickBot="1" x14ac:dyDescent="0.3">
      <c r="A244" s="311"/>
      <c r="B244" s="92"/>
      <c r="C244" s="46" t="s">
        <v>909</v>
      </c>
      <c r="D244" s="54" t="s">
        <v>910</v>
      </c>
      <c r="E244" s="85" t="s">
        <v>911</v>
      </c>
      <c r="F244" s="54" t="s">
        <v>912</v>
      </c>
    </row>
    <row r="245" spans="1:6" ht="55.5" customHeight="1" thickBot="1" x14ac:dyDescent="0.3">
      <c r="A245" s="311"/>
      <c r="B245" s="80"/>
      <c r="C245" s="46" t="s">
        <v>913</v>
      </c>
      <c r="D245" s="54" t="s">
        <v>914</v>
      </c>
      <c r="E245" s="85" t="s">
        <v>915</v>
      </c>
      <c r="F245" s="54" t="s">
        <v>916</v>
      </c>
    </row>
    <row r="246" spans="1:6" ht="52.5" customHeight="1" thickBot="1" x14ac:dyDescent="0.3">
      <c r="A246" s="311"/>
      <c r="B246" s="80"/>
      <c r="C246" s="50" t="s">
        <v>917</v>
      </c>
      <c r="D246" s="45" t="s">
        <v>918</v>
      </c>
      <c r="E246" s="85" t="s">
        <v>919</v>
      </c>
      <c r="F246" s="45" t="s">
        <v>920</v>
      </c>
    </row>
    <row r="247" spans="1:6" ht="15.75" thickBot="1" x14ac:dyDescent="0.3">
      <c r="A247" s="311"/>
      <c r="B247" s="80"/>
      <c r="C247" s="46" t="s">
        <v>921</v>
      </c>
      <c r="D247" s="54" t="s">
        <v>922</v>
      </c>
      <c r="E247" s="51" t="s">
        <v>923</v>
      </c>
      <c r="F247" s="54" t="s">
        <v>924</v>
      </c>
    </row>
    <row r="248" spans="1:6" ht="15.75" thickBot="1" x14ac:dyDescent="0.3">
      <c r="A248" s="311"/>
      <c r="B248" s="80"/>
      <c r="C248" s="46" t="s">
        <v>925</v>
      </c>
      <c r="D248" s="54" t="s">
        <v>926</v>
      </c>
      <c r="E248" s="51" t="s">
        <v>927</v>
      </c>
      <c r="F248" s="54" t="s">
        <v>928</v>
      </c>
    </row>
    <row r="249" spans="1:6" ht="26.65" thickBot="1" x14ac:dyDescent="0.3">
      <c r="A249" s="311"/>
      <c r="B249" s="80"/>
      <c r="C249" s="46" t="s">
        <v>929</v>
      </c>
      <c r="D249" s="54" t="s">
        <v>930</v>
      </c>
      <c r="E249" s="48"/>
      <c r="F249" s="54"/>
    </row>
    <row r="250" spans="1:6" ht="15.75" thickBot="1" x14ac:dyDescent="0.3">
      <c r="A250" s="311"/>
      <c r="B250" s="80"/>
      <c r="C250" s="46" t="s">
        <v>931</v>
      </c>
      <c r="D250" s="54" t="s">
        <v>932</v>
      </c>
      <c r="E250" s="48"/>
      <c r="F250" s="54"/>
    </row>
    <row r="251" spans="1:6" ht="15.75" thickBot="1" x14ac:dyDescent="0.3">
      <c r="A251" s="311"/>
      <c r="B251" s="80"/>
      <c r="C251" s="50" t="s">
        <v>933</v>
      </c>
      <c r="D251" s="45" t="s">
        <v>934</v>
      </c>
      <c r="E251" s="48"/>
      <c r="F251" s="45"/>
    </row>
    <row r="252" spans="1:6" ht="59.25" customHeight="1" thickBot="1" x14ac:dyDescent="0.3">
      <c r="A252" s="313"/>
      <c r="B252" s="93"/>
      <c r="C252" s="81" t="s">
        <v>935</v>
      </c>
      <c r="D252" s="77" t="s">
        <v>936</v>
      </c>
      <c r="E252" s="94"/>
      <c r="F252" s="77"/>
    </row>
    <row r="253" spans="1:6" ht="28.15" thickBot="1" x14ac:dyDescent="0.3">
      <c r="A253" s="314" t="s">
        <v>937</v>
      </c>
      <c r="B253" s="68" t="s">
        <v>938</v>
      </c>
      <c r="C253" s="73" t="s">
        <v>939</v>
      </c>
      <c r="D253" s="40" t="s">
        <v>940</v>
      </c>
      <c r="E253" s="95" t="s">
        <v>941</v>
      </c>
      <c r="F253" s="40" t="s">
        <v>942</v>
      </c>
    </row>
    <row r="254" spans="1:6" ht="33.75" customHeight="1" thickBot="1" x14ac:dyDescent="0.3">
      <c r="A254" s="311"/>
      <c r="B254" s="41"/>
      <c r="C254" s="50" t="s">
        <v>943</v>
      </c>
      <c r="D254" s="45" t="s">
        <v>944</v>
      </c>
      <c r="E254" s="51" t="s">
        <v>945</v>
      </c>
      <c r="F254" s="45" t="s">
        <v>946</v>
      </c>
    </row>
    <row r="255" spans="1:6" ht="59.25" customHeight="1" thickBot="1" x14ac:dyDescent="0.3">
      <c r="A255" s="311"/>
      <c r="B255" s="41"/>
      <c r="C255" s="50" t="s">
        <v>947</v>
      </c>
      <c r="D255" s="45" t="s">
        <v>948</v>
      </c>
      <c r="E255" s="51" t="s">
        <v>949</v>
      </c>
      <c r="F255" s="45" t="s">
        <v>950</v>
      </c>
    </row>
    <row r="256" spans="1:6" ht="15.75" thickBot="1" x14ac:dyDescent="0.3">
      <c r="A256" s="311"/>
      <c r="B256" s="41"/>
      <c r="C256" s="50" t="s">
        <v>951</v>
      </c>
      <c r="D256" s="45" t="s">
        <v>952</v>
      </c>
      <c r="E256" s="51" t="s">
        <v>953</v>
      </c>
      <c r="F256" s="45" t="s">
        <v>954</v>
      </c>
    </row>
    <row r="257" spans="1:6" ht="26.65" thickBot="1" x14ac:dyDescent="0.3">
      <c r="A257" s="311"/>
      <c r="B257" s="41"/>
      <c r="C257" s="50" t="s">
        <v>955</v>
      </c>
      <c r="D257" s="45" t="s">
        <v>956</v>
      </c>
      <c r="E257" s="51" t="s">
        <v>957</v>
      </c>
      <c r="F257" s="45" t="s">
        <v>958</v>
      </c>
    </row>
    <row r="258" spans="1:6" ht="15.75" thickBot="1" x14ac:dyDescent="0.3">
      <c r="A258" s="311"/>
      <c r="B258" s="41"/>
      <c r="C258" s="50" t="s">
        <v>959</v>
      </c>
      <c r="D258" s="45" t="s">
        <v>960</v>
      </c>
      <c r="E258" s="51" t="s">
        <v>961</v>
      </c>
      <c r="F258" s="45" t="s">
        <v>962</v>
      </c>
    </row>
    <row r="259" spans="1:6" ht="28.15" thickBot="1" x14ac:dyDescent="0.3">
      <c r="A259" s="311"/>
      <c r="B259" s="41"/>
      <c r="C259" s="50" t="s">
        <v>963</v>
      </c>
      <c r="D259" s="45" t="s">
        <v>964</v>
      </c>
      <c r="E259" s="48"/>
      <c r="F259" s="45"/>
    </row>
    <row r="260" spans="1:6" ht="26.65" thickBot="1" x14ac:dyDescent="0.3">
      <c r="A260" s="311"/>
      <c r="B260" s="41"/>
      <c r="C260" s="50" t="s">
        <v>965</v>
      </c>
      <c r="D260" s="45" t="s">
        <v>966</v>
      </c>
      <c r="E260" s="51" t="s">
        <v>967</v>
      </c>
      <c r="F260" s="45" t="s">
        <v>968</v>
      </c>
    </row>
    <row r="261" spans="1:6" ht="27" thickBot="1" x14ac:dyDescent="0.3">
      <c r="A261" s="311"/>
      <c r="B261" s="41"/>
      <c r="C261" s="50" t="s">
        <v>969</v>
      </c>
      <c r="D261" s="45" t="s">
        <v>970</v>
      </c>
      <c r="E261" s="51" t="s">
        <v>971</v>
      </c>
      <c r="F261" s="45" t="s">
        <v>972</v>
      </c>
    </row>
    <row r="262" spans="1:6" ht="15.75" thickBot="1" x14ac:dyDescent="0.3">
      <c r="A262" s="311"/>
      <c r="B262" s="41"/>
      <c r="C262" s="50" t="s">
        <v>973</v>
      </c>
      <c r="D262" s="45" t="s">
        <v>974</v>
      </c>
      <c r="E262" s="51" t="s">
        <v>975</v>
      </c>
      <c r="F262" s="45" t="s">
        <v>976</v>
      </c>
    </row>
    <row r="263" spans="1:6" ht="15.75" thickBot="1" x14ac:dyDescent="0.3">
      <c r="A263" s="311"/>
      <c r="B263" s="41"/>
      <c r="C263" s="50" t="s">
        <v>977</v>
      </c>
      <c r="D263" s="45" t="s">
        <v>978</v>
      </c>
      <c r="E263" s="51" t="s">
        <v>979</v>
      </c>
      <c r="F263" s="45" t="s">
        <v>980</v>
      </c>
    </row>
    <row r="264" spans="1:6" ht="27" thickBot="1" x14ac:dyDescent="0.3">
      <c r="A264" s="311"/>
      <c r="B264" s="41"/>
      <c r="C264" s="50" t="s">
        <v>981</v>
      </c>
      <c r="D264" s="45" t="s">
        <v>982</v>
      </c>
      <c r="E264" s="51" t="s">
        <v>983</v>
      </c>
      <c r="F264" s="45" t="s">
        <v>984</v>
      </c>
    </row>
    <row r="265" spans="1:6" ht="15.75" thickBot="1" x14ac:dyDescent="0.3">
      <c r="A265" s="311"/>
      <c r="B265" s="41"/>
      <c r="C265" s="70" t="s">
        <v>985</v>
      </c>
      <c r="D265" s="45" t="s">
        <v>986</v>
      </c>
      <c r="E265" s="51" t="s">
        <v>987</v>
      </c>
      <c r="F265" s="45" t="s">
        <v>988</v>
      </c>
    </row>
    <row r="266" spans="1:6" ht="27" thickBot="1" x14ac:dyDescent="0.3">
      <c r="A266" s="311"/>
      <c r="B266" s="41"/>
      <c r="C266" s="50" t="s">
        <v>989</v>
      </c>
      <c r="D266" s="45" t="s">
        <v>990</v>
      </c>
      <c r="E266" s="51" t="s">
        <v>991</v>
      </c>
      <c r="F266" s="45" t="s">
        <v>992</v>
      </c>
    </row>
    <row r="267" spans="1:6" ht="26.65" thickBot="1" x14ac:dyDescent="0.3">
      <c r="A267" s="311"/>
      <c r="B267" s="41"/>
      <c r="C267" s="50" t="s">
        <v>993</v>
      </c>
      <c r="D267" s="45" t="s">
        <v>994</v>
      </c>
      <c r="E267" s="51" t="s">
        <v>995</v>
      </c>
      <c r="F267" s="45" t="s">
        <v>996</v>
      </c>
    </row>
    <row r="268" spans="1:6" ht="26.65" thickBot="1" x14ac:dyDescent="0.3">
      <c r="A268" s="311"/>
      <c r="B268" s="41"/>
      <c r="C268" s="51" t="s">
        <v>997</v>
      </c>
      <c r="D268" s="45" t="s">
        <v>998</v>
      </c>
      <c r="E268" s="51" t="s">
        <v>999</v>
      </c>
      <c r="F268" s="45" t="s">
        <v>1000</v>
      </c>
    </row>
    <row r="269" spans="1:6" ht="70.5" customHeight="1" thickBot="1" x14ac:dyDescent="0.3">
      <c r="A269" s="311"/>
      <c r="B269" s="41"/>
      <c r="C269" s="51" t="s">
        <v>1001</v>
      </c>
      <c r="D269" s="45" t="s">
        <v>1002</v>
      </c>
      <c r="E269" s="51" t="s">
        <v>1003</v>
      </c>
      <c r="F269" s="45" t="s">
        <v>1004</v>
      </c>
    </row>
    <row r="270" spans="1:6" ht="26.65" thickBot="1" x14ac:dyDescent="0.3">
      <c r="A270" s="311"/>
      <c r="B270" s="41"/>
      <c r="C270" s="50" t="s">
        <v>1005</v>
      </c>
      <c r="D270" s="45" t="s">
        <v>1006</v>
      </c>
      <c r="E270" s="51" t="s">
        <v>1007</v>
      </c>
      <c r="F270" s="45" t="s">
        <v>1008</v>
      </c>
    </row>
    <row r="271" spans="1:6" ht="27" thickBot="1" x14ac:dyDescent="0.3">
      <c r="A271" s="311"/>
      <c r="B271" s="41"/>
      <c r="C271" s="50" t="s">
        <v>1009</v>
      </c>
      <c r="D271" s="45" t="s">
        <v>1010</v>
      </c>
      <c r="E271" s="48"/>
      <c r="F271" s="45"/>
    </row>
    <row r="272" spans="1:6" ht="15.75" thickBot="1" x14ac:dyDescent="0.3">
      <c r="A272" s="311"/>
      <c r="B272" s="41"/>
      <c r="C272" s="50" t="s">
        <v>1011</v>
      </c>
      <c r="D272" s="45" t="s">
        <v>1012</v>
      </c>
      <c r="E272" s="48"/>
      <c r="F272" s="45"/>
    </row>
    <row r="273" spans="1:6" ht="57.75" customHeight="1" thickBot="1" x14ac:dyDescent="0.3">
      <c r="A273" s="311"/>
      <c r="B273" s="41"/>
      <c r="C273" s="50" t="s">
        <v>1013</v>
      </c>
      <c r="D273" s="45" t="s">
        <v>1014</v>
      </c>
      <c r="E273" s="48"/>
      <c r="F273" s="45"/>
    </row>
    <row r="274" spans="1:6" ht="26.65" thickBot="1" x14ac:dyDescent="0.3">
      <c r="A274" s="311"/>
      <c r="B274" s="41"/>
      <c r="C274" s="51" t="s">
        <v>1015</v>
      </c>
      <c r="D274" s="45" t="s">
        <v>1016</v>
      </c>
      <c r="E274" s="48"/>
      <c r="F274" s="45"/>
    </row>
    <row r="275" spans="1:6" ht="15.75" thickBot="1" x14ac:dyDescent="0.3">
      <c r="A275" s="311"/>
      <c r="B275" s="41"/>
      <c r="C275" s="51" t="s">
        <v>1017</v>
      </c>
      <c r="D275" s="45" t="s">
        <v>1018</v>
      </c>
      <c r="E275" s="48"/>
      <c r="F275" s="45"/>
    </row>
    <row r="276" spans="1:6" ht="15.75" thickBot="1" x14ac:dyDescent="0.3">
      <c r="A276" s="311"/>
      <c r="B276" s="41"/>
      <c r="C276" s="48" t="s">
        <v>1019</v>
      </c>
      <c r="D276" s="45" t="s">
        <v>1020</v>
      </c>
      <c r="E276" s="48"/>
      <c r="F276" s="45"/>
    </row>
    <row r="277" spans="1:6" ht="15.75" thickBot="1" x14ac:dyDescent="0.3">
      <c r="A277" s="311"/>
      <c r="B277" s="41"/>
      <c r="C277" s="70" t="s">
        <v>1021</v>
      </c>
      <c r="D277" s="45" t="s">
        <v>1022</v>
      </c>
      <c r="E277" s="48"/>
      <c r="F277" s="45"/>
    </row>
    <row r="278" spans="1:6" ht="39.75" thickBot="1" x14ac:dyDescent="0.3">
      <c r="A278" s="311"/>
      <c r="B278" s="41"/>
      <c r="C278" s="50" t="s">
        <v>1023</v>
      </c>
      <c r="D278" s="45" t="s">
        <v>1024</v>
      </c>
      <c r="E278" s="48"/>
      <c r="F278" s="45"/>
    </row>
    <row r="279" spans="1:6" ht="15.75" thickBot="1" x14ac:dyDescent="0.3">
      <c r="A279" s="311"/>
      <c r="B279" s="41"/>
      <c r="C279" s="51" t="s">
        <v>1025</v>
      </c>
      <c r="D279" s="45" t="s">
        <v>1026</v>
      </c>
      <c r="E279" s="48"/>
      <c r="F279" s="45"/>
    </row>
    <row r="280" spans="1:6" ht="15.75" thickBot="1" x14ac:dyDescent="0.3">
      <c r="A280" s="311"/>
      <c r="B280" s="41"/>
      <c r="C280" s="50" t="s">
        <v>1027</v>
      </c>
      <c r="D280" s="45" t="s">
        <v>1028</v>
      </c>
      <c r="E280" s="48"/>
      <c r="F280" s="45"/>
    </row>
    <row r="281" spans="1:6" ht="27" thickBot="1" x14ac:dyDescent="0.3">
      <c r="A281" s="311"/>
      <c r="B281" s="41"/>
      <c r="C281" s="50" t="s">
        <v>1029</v>
      </c>
      <c r="D281" s="45" t="s">
        <v>1030</v>
      </c>
      <c r="E281" s="48"/>
      <c r="F281" s="45"/>
    </row>
    <row r="282" spans="1:6" ht="15.75" thickBot="1" x14ac:dyDescent="0.3">
      <c r="A282" s="311"/>
      <c r="B282" s="41"/>
      <c r="C282" s="50" t="s">
        <v>1031</v>
      </c>
      <c r="D282" s="45" t="s">
        <v>1032</v>
      </c>
      <c r="E282" s="48"/>
      <c r="F282" s="67"/>
    </row>
    <row r="283" spans="1:6" ht="39.75" thickBot="1" x14ac:dyDescent="0.3">
      <c r="A283" s="311" t="s">
        <v>1033</v>
      </c>
      <c r="B283" s="68" t="s">
        <v>1034</v>
      </c>
      <c r="C283" s="96" t="s">
        <v>1035</v>
      </c>
      <c r="D283" s="40" t="s">
        <v>1036</v>
      </c>
      <c r="E283" s="84" t="s">
        <v>1037</v>
      </c>
      <c r="F283" s="45" t="s">
        <v>1038</v>
      </c>
    </row>
    <row r="284" spans="1:6" ht="15.75" thickBot="1" x14ac:dyDescent="0.3">
      <c r="A284" s="311"/>
      <c r="B284" s="41"/>
      <c r="C284" s="48" t="s">
        <v>1039</v>
      </c>
      <c r="D284" s="45" t="s">
        <v>1039</v>
      </c>
      <c r="E284" s="85" t="s">
        <v>1040</v>
      </c>
      <c r="F284" s="45" t="s">
        <v>1041</v>
      </c>
    </row>
    <row r="285" spans="1:6" ht="15.75" thickBot="1" x14ac:dyDescent="0.3">
      <c r="A285" s="311"/>
      <c r="B285" s="41"/>
      <c r="C285" s="50" t="s">
        <v>1042</v>
      </c>
      <c r="D285" s="45" t="s">
        <v>1043</v>
      </c>
      <c r="E285" s="51" t="s">
        <v>1044</v>
      </c>
      <c r="F285" s="45" t="s">
        <v>1045</v>
      </c>
    </row>
    <row r="286" spans="1:6" ht="15.75" thickBot="1" x14ac:dyDescent="0.3">
      <c r="A286" s="311"/>
      <c r="B286" s="41"/>
      <c r="C286" s="70" t="s">
        <v>1046</v>
      </c>
      <c r="D286" s="45" t="s">
        <v>1047</v>
      </c>
      <c r="E286" s="51" t="s">
        <v>516</v>
      </c>
      <c r="F286" s="45" t="s">
        <v>517</v>
      </c>
    </row>
    <row r="287" spans="1:6" ht="15.75" thickBot="1" x14ac:dyDescent="0.3">
      <c r="A287" s="311"/>
      <c r="B287" s="41"/>
      <c r="C287" s="70" t="s">
        <v>1048</v>
      </c>
      <c r="D287" s="45" t="s">
        <v>1049</v>
      </c>
      <c r="E287" s="51" t="s">
        <v>1050</v>
      </c>
      <c r="F287" s="45" t="s">
        <v>1051</v>
      </c>
    </row>
    <row r="288" spans="1:6" ht="15.75" thickBot="1" x14ac:dyDescent="0.3">
      <c r="A288" s="311"/>
      <c r="B288" s="41"/>
      <c r="C288" s="50" t="s">
        <v>1052</v>
      </c>
      <c r="D288" s="45" t="s">
        <v>1053</v>
      </c>
      <c r="E288" s="51" t="s">
        <v>1054</v>
      </c>
      <c r="F288" s="45" t="s">
        <v>1055</v>
      </c>
    </row>
    <row r="289" spans="1:6" ht="27" thickBot="1" x14ac:dyDescent="0.3">
      <c r="A289" s="311"/>
      <c r="B289" s="41"/>
      <c r="C289" s="51" t="s">
        <v>664</v>
      </c>
      <c r="D289" s="45" t="s">
        <v>665</v>
      </c>
      <c r="E289" s="51" t="s">
        <v>1056</v>
      </c>
      <c r="F289" s="45" t="s">
        <v>1057</v>
      </c>
    </row>
    <row r="290" spans="1:6" ht="27" thickBot="1" x14ac:dyDescent="0.3">
      <c r="A290" s="311"/>
      <c r="B290" s="41"/>
      <c r="C290" s="50" t="s">
        <v>1058</v>
      </c>
      <c r="D290" s="45" t="s">
        <v>1059</v>
      </c>
      <c r="E290" s="48" t="s">
        <v>1060</v>
      </c>
      <c r="F290" s="45" t="s">
        <v>1061</v>
      </c>
    </row>
    <row r="291" spans="1:6" ht="15.75" thickBot="1" x14ac:dyDescent="0.3">
      <c r="A291" s="311"/>
      <c r="B291" s="41"/>
      <c r="C291" s="46" t="s">
        <v>1062</v>
      </c>
      <c r="D291" s="54" t="s">
        <v>1063</v>
      </c>
      <c r="E291" s="85" t="s">
        <v>1064</v>
      </c>
      <c r="F291" s="54" t="s">
        <v>1065</v>
      </c>
    </row>
    <row r="292" spans="1:6" ht="26.65" thickBot="1" x14ac:dyDescent="0.3">
      <c r="A292" s="311"/>
      <c r="B292" s="41"/>
      <c r="C292" s="46" t="s">
        <v>1066</v>
      </c>
      <c r="D292" s="54" t="s">
        <v>1067</v>
      </c>
      <c r="E292" s="51" t="s">
        <v>1068</v>
      </c>
      <c r="F292" s="54" t="s">
        <v>1069</v>
      </c>
    </row>
    <row r="293" spans="1:6" ht="15.75" thickBot="1" x14ac:dyDescent="0.3">
      <c r="A293" s="311"/>
      <c r="B293" s="41"/>
      <c r="C293" s="62" t="s">
        <v>1070</v>
      </c>
      <c r="D293" s="54" t="s">
        <v>1071</v>
      </c>
      <c r="E293" s="51" t="s">
        <v>1072</v>
      </c>
      <c r="F293" s="54" t="s">
        <v>1073</v>
      </c>
    </row>
    <row r="294" spans="1:6" ht="15.75" thickBot="1" x14ac:dyDescent="0.3">
      <c r="A294" s="311"/>
      <c r="B294" s="41"/>
      <c r="C294" s="46" t="s">
        <v>1074</v>
      </c>
      <c r="D294" s="54" t="s">
        <v>1075</v>
      </c>
      <c r="E294" s="85" t="s">
        <v>1076</v>
      </c>
      <c r="F294" s="54" t="s">
        <v>1077</v>
      </c>
    </row>
    <row r="295" spans="1:6" ht="15.75" thickBot="1" x14ac:dyDescent="0.3">
      <c r="A295" s="311"/>
      <c r="B295" s="41"/>
      <c r="C295" s="46" t="s">
        <v>1078</v>
      </c>
      <c r="D295" s="54" t="s">
        <v>1079</v>
      </c>
      <c r="E295" s="48" t="s">
        <v>1080</v>
      </c>
      <c r="F295" s="54" t="s">
        <v>1081</v>
      </c>
    </row>
    <row r="296" spans="1:6" ht="15.75" thickBot="1" x14ac:dyDescent="0.3">
      <c r="A296" s="311"/>
      <c r="B296" s="41"/>
      <c r="C296" s="46" t="s">
        <v>1082</v>
      </c>
      <c r="D296" s="54" t="s">
        <v>1083</v>
      </c>
      <c r="E296" s="51" t="s">
        <v>1084</v>
      </c>
      <c r="F296" s="54" t="s">
        <v>1085</v>
      </c>
    </row>
    <row r="297" spans="1:6" ht="15.75" thickBot="1" x14ac:dyDescent="0.3">
      <c r="A297" s="311"/>
      <c r="B297" s="41"/>
      <c r="C297" s="46" t="s">
        <v>1086</v>
      </c>
      <c r="D297" s="54" t="s">
        <v>1087</v>
      </c>
      <c r="E297" s="51" t="s">
        <v>1088</v>
      </c>
      <c r="F297" s="54" t="s">
        <v>1089</v>
      </c>
    </row>
    <row r="298" spans="1:6" ht="15.75" thickBot="1" x14ac:dyDescent="0.3">
      <c r="A298" s="311"/>
      <c r="B298" s="41"/>
      <c r="C298" s="46" t="s">
        <v>1090</v>
      </c>
      <c r="D298" s="54" t="s">
        <v>1091</v>
      </c>
      <c r="E298" s="51" t="s">
        <v>1092</v>
      </c>
      <c r="F298" s="54" t="s">
        <v>1093</v>
      </c>
    </row>
    <row r="299" spans="1:6" ht="15.75" thickBot="1" x14ac:dyDescent="0.3">
      <c r="A299" s="311"/>
      <c r="B299" s="41"/>
      <c r="C299" s="46" t="s">
        <v>1094</v>
      </c>
      <c r="D299" s="54" t="s">
        <v>1095</v>
      </c>
      <c r="E299" s="48"/>
      <c r="F299" s="54"/>
    </row>
    <row r="300" spans="1:6" ht="15.75" thickBot="1" x14ac:dyDescent="0.3">
      <c r="A300" s="311"/>
      <c r="B300" s="41"/>
      <c r="C300" s="46" t="s">
        <v>1096</v>
      </c>
      <c r="D300" s="54" t="s">
        <v>1097</v>
      </c>
      <c r="E300" s="48"/>
      <c r="F300" s="54"/>
    </row>
    <row r="301" spans="1:6" ht="26.65" thickBot="1" x14ac:dyDescent="0.3">
      <c r="A301" s="311"/>
      <c r="B301" s="41"/>
      <c r="C301" s="46" t="s">
        <v>1098</v>
      </c>
      <c r="D301" s="54" t="s">
        <v>1099</v>
      </c>
      <c r="E301" s="48"/>
      <c r="F301" s="54"/>
    </row>
    <row r="302" spans="1:6" ht="15.75" thickBot="1" x14ac:dyDescent="0.3">
      <c r="A302" s="311"/>
      <c r="B302" s="41"/>
      <c r="C302" s="46" t="s">
        <v>1100</v>
      </c>
      <c r="D302" s="54" t="s">
        <v>1101</v>
      </c>
      <c r="E302" s="48"/>
      <c r="F302" s="54"/>
    </row>
    <row r="303" spans="1:6" ht="26.65" thickBot="1" x14ac:dyDescent="0.3">
      <c r="A303" s="311"/>
      <c r="B303" s="41"/>
      <c r="C303" s="50" t="s">
        <v>1102</v>
      </c>
      <c r="D303" s="45" t="s">
        <v>1103</v>
      </c>
      <c r="E303" s="48"/>
      <c r="F303" s="45"/>
    </row>
    <row r="304" spans="1:6" ht="15.75" thickBot="1" x14ac:dyDescent="0.3">
      <c r="A304" s="311"/>
      <c r="B304" s="41"/>
      <c r="C304" s="50" t="s">
        <v>1104</v>
      </c>
      <c r="D304" s="45" t="s">
        <v>1105</v>
      </c>
      <c r="E304" s="48"/>
      <c r="F304" s="45"/>
    </row>
    <row r="305" spans="1:6" ht="15.75" thickBot="1" x14ac:dyDescent="0.3">
      <c r="A305" s="312"/>
      <c r="B305" s="97"/>
      <c r="C305" s="55" t="s">
        <v>1106</v>
      </c>
      <c r="D305" s="65" t="s">
        <v>1107</v>
      </c>
      <c r="E305" s="98"/>
      <c r="F305" s="65"/>
    </row>
    <row r="306" spans="1:6" ht="15.75" thickBot="1" x14ac:dyDescent="0.3">
      <c r="A306" s="315" t="s">
        <v>1108</v>
      </c>
      <c r="B306" s="36" t="s">
        <v>1109</v>
      </c>
      <c r="C306" s="46" t="s">
        <v>1110</v>
      </c>
      <c r="D306" s="54" t="s">
        <v>1111</v>
      </c>
      <c r="E306" s="99" t="s">
        <v>1112</v>
      </c>
      <c r="F306" s="54" t="s">
        <v>1113</v>
      </c>
    </row>
    <row r="307" spans="1:6" ht="15.75" thickBot="1" x14ac:dyDescent="0.3">
      <c r="A307" s="311"/>
      <c r="B307" s="80" t="s">
        <v>1114</v>
      </c>
      <c r="C307" s="46" t="s">
        <v>1115</v>
      </c>
      <c r="D307" s="54" t="s">
        <v>1116</v>
      </c>
      <c r="E307" s="87" t="s">
        <v>1117</v>
      </c>
      <c r="F307" s="54" t="s">
        <v>1118</v>
      </c>
    </row>
    <row r="308" spans="1:6" ht="15.75" thickBot="1" x14ac:dyDescent="0.3">
      <c r="A308" s="311"/>
      <c r="B308" s="41"/>
      <c r="C308" s="48"/>
      <c r="D308" s="45"/>
      <c r="E308" s="87" t="s">
        <v>1119</v>
      </c>
      <c r="F308" s="45" t="s">
        <v>1120</v>
      </c>
    </row>
    <row r="309" spans="1:6" ht="15.75" thickBot="1" x14ac:dyDescent="0.3">
      <c r="A309" s="311"/>
      <c r="B309" s="41"/>
      <c r="C309" s="62"/>
      <c r="D309" s="54"/>
      <c r="E309" s="87" t="s">
        <v>1121</v>
      </c>
      <c r="F309" s="54" t="s">
        <v>435</v>
      </c>
    </row>
    <row r="310" spans="1:6" ht="15.75" thickBot="1" x14ac:dyDescent="0.3">
      <c r="A310" s="311"/>
      <c r="B310" s="41"/>
      <c r="C310" s="100"/>
      <c r="D310" s="77"/>
      <c r="E310" s="85" t="s">
        <v>1122</v>
      </c>
      <c r="F310" s="54" t="s">
        <v>1123</v>
      </c>
    </row>
    <row r="311" spans="1:6" ht="15.75" thickBot="1" x14ac:dyDescent="0.3">
      <c r="A311" s="311" t="s">
        <v>1124</v>
      </c>
      <c r="B311" s="68" t="s">
        <v>1125</v>
      </c>
      <c r="C311" s="50" t="s">
        <v>1126</v>
      </c>
      <c r="D311" s="45" t="s">
        <v>1127</v>
      </c>
      <c r="E311" s="88" t="s">
        <v>1128</v>
      </c>
      <c r="F311" s="59" t="s">
        <v>1129</v>
      </c>
    </row>
    <row r="312" spans="1:6" ht="15.75" thickBot="1" x14ac:dyDescent="0.3">
      <c r="A312" s="311"/>
      <c r="B312" s="41" t="s">
        <v>1130</v>
      </c>
      <c r="C312" s="50" t="s">
        <v>1131</v>
      </c>
      <c r="D312" s="45" t="s">
        <v>1132</v>
      </c>
      <c r="E312" s="51" t="s">
        <v>1133</v>
      </c>
      <c r="F312" s="45" t="s">
        <v>1134</v>
      </c>
    </row>
    <row r="313" spans="1:6" ht="15.75" thickBot="1" x14ac:dyDescent="0.3">
      <c r="A313" s="311"/>
      <c r="B313" s="41"/>
      <c r="C313" s="50" t="s">
        <v>961</v>
      </c>
      <c r="D313" s="45" t="s">
        <v>962</v>
      </c>
      <c r="E313" s="51" t="s">
        <v>1135</v>
      </c>
      <c r="F313" s="45" t="s">
        <v>345</v>
      </c>
    </row>
    <row r="314" spans="1:6" ht="26.65" thickBot="1" x14ac:dyDescent="0.3">
      <c r="A314" s="311"/>
      <c r="B314" s="41"/>
      <c r="C314" s="50" t="s">
        <v>1136</v>
      </c>
      <c r="D314" s="45" t="s">
        <v>1137</v>
      </c>
      <c r="E314" s="51" t="s">
        <v>1138</v>
      </c>
      <c r="F314" s="45" t="s">
        <v>1139</v>
      </c>
    </row>
    <row r="315" spans="1:6" ht="46.5" customHeight="1" thickBot="1" x14ac:dyDescent="0.3">
      <c r="A315" s="311"/>
      <c r="B315" s="41"/>
      <c r="C315" s="61" t="s">
        <v>320</v>
      </c>
      <c r="D315" s="54" t="s">
        <v>1140</v>
      </c>
      <c r="E315" s="51" t="s">
        <v>1141</v>
      </c>
      <c r="F315" s="54" t="s">
        <v>1142</v>
      </c>
    </row>
    <row r="316" spans="1:6" ht="15.75" thickBot="1" x14ac:dyDescent="0.3">
      <c r="A316" s="311"/>
      <c r="B316" s="41"/>
      <c r="C316" s="48"/>
      <c r="D316" s="45"/>
      <c r="E316" s="51" t="s">
        <v>1143</v>
      </c>
      <c r="F316" s="45" t="s">
        <v>1144</v>
      </c>
    </row>
    <row r="317" spans="1:6" ht="15.75" thickBot="1" x14ac:dyDescent="0.3">
      <c r="A317" s="311"/>
      <c r="B317" s="41"/>
      <c r="C317" s="70"/>
      <c r="D317" s="45"/>
      <c r="E317" s="51" t="s">
        <v>1145</v>
      </c>
      <c r="F317" s="45" t="s">
        <v>1146</v>
      </c>
    </row>
    <row r="318" spans="1:6" ht="15.75" thickBot="1" x14ac:dyDescent="0.3">
      <c r="A318" s="311"/>
      <c r="B318" s="41"/>
      <c r="C318" s="70"/>
      <c r="D318" s="45"/>
      <c r="E318" s="51" t="s">
        <v>1147</v>
      </c>
      <c r="F318" s="45" t="s">
        <v>1148</v>
      </c>
    </row>
    <row r="319" spans="1:6" ht="15.75" thickBot="1" x14ac:dyDescent="0.3">
      <c r="A319" s="311"/>
      <c r="B319" s="41"/>
      <c r="C319" s="70"/>
      <c r="D319" s="45"/>
      <c r="E319" s="51" t="s">
        <v>1149</v>
      </c>
      <c r="F319" s="45" t="s">
        <v>1150</v>
      </c>
    </row>
    <row r="320" spans="1:6" ht="15.75" thickBot="1" x14ac:dyDescent="0.3">
      <c r="A320" s="311"/>
      <c r="B320" s="41"/>
      <c r="C320" s="70"/>
      <c r="D320" s="45"/>
      <c r="E320" s="51" t="s">
        <v>1151</v>
      </c>
      <c r="F320" s="45" t="s">
        <v>1152</v>
      </c>
    </row>
    <row r="321" spans="1:6" ht="15.75" thickBot="1" x14ac:dyDescent="0.3">
      <c r="A321" s="311"/>
      <c r="B321" s="41"/>
      <c r="C321" s="70"/>
      <c r="D321" s="45"/>
      <c r="E321" s="51" t="s">
        <v>1153</v>
      </c>
      <c r="F321" s="45" t="s">
        <v>1154</v>
      </c>
    </row>
    <row r="322" spans="1:6" ht="15.75" thickBot="1" x14ac:dyDescent="0.3">
      <c r="A322" s="311"/>
      <c r="B322" s="41"/>
      <c r="C322" s="70"/>
      <c r="D322" s="45"/>
      <c r="E322" s="51" t="s">
        <v>953</v>
      </c>
      <c r="F322" s="45" t="s">
        <v>954</v>
      </c>
    </row>
    <row r="323" spans="1:6" ht="15.75" thickBot="1" x14ac:dyDescent="0.3">
      <c r="A323" s="311"/>
      <c r="B323" s="41"/>
      <c r="C323" s="70"/>
      <c r="D323" s="45"/>
      <c r="E323" s="51" t="s">
        <v>1155</v>
      </c>
      <c r="F323" s="45" t="s">
        <v>1156</v>
      </c>
    </row>
    <row r="324" spans="1:6" ht="15.75" thickBot="1" x14ac:dyDescent="0.3">
      <c r="A324" s="311"/>
      <c r="B324" s="41"/>
      <c r="C324" s="70"/>
      <c r="D324" s="45"/>
      <c r="E324" s="51" t="s">
        <v>1157</v>
      </c>
      <c r="F324" s="45" t="s">
        <v>1158</v>
      </c>
    </row>
    <row r="325" spans="1:6" ht="15.75" thickBot="1" x14ac:dyDescent="0.3">
      <c r="A325" s="311"/>
      <c r="B325" s="41"/>
      <c r="C325" s="70"/>
      <c r="D325" s="45"/>
      <c r="E325" s="51" t="s">
        <v>1159</v>
      </c>
      <c r="F325" s="45" t="s">
        <v>1160</v>
      </c>
    </row>
    <row r="326" spans="1:6" ht="15.75" thickBot="1" x14ac:dyDescent="0.3">
      <c r="A326" s="311"/>
      <c r="B326" s="41"/>
      <c r="C326" s="70"/>
      <c r="D326" s="45"/>
      <c r="E326" s="51" t="s">
        <v>1161</v>
      </c>
      <c r="F326" s="45" t="s">
        <v>1162</v>
      </c>
    </row>
    <row r="327" spans="1:6" ht="15.75" thickBot="1" x14ac:dyDescent="0.3">
      <c r="A327" s="311"/>
      <c r="B327" s="41"/>
      <c r="C327" s="70"/>
      <c r="D327" s="45"/>
      <c r="E327" s="51" t="s">
        <v>1163</v>
      </c>
      <c r="F327" s="45" t="s">
        <v>1164</v>
      </c>
    </row>
    <row r="328" spans="1:6" ht="15.75" thickBot="1" x14ac:dyDescent="0.3">
      <c r="A328" s="311"/>
      <c r="B328" s="41"/>
      <c r="C328" s="70"/>
      <c r="D328" s="45"/>
      <c r="E328" s="51" t="s">
        <v>1165</v>
      </c>
      <c r="F328" s="45" t="s">
        <v>1166</v>
      </c>
    </row>
    <row r="329" spans="1:6" ht="15.75" thickBot="1" x14ac:dyDescent="0.3">
      <c r="A329" s="311"/>
      <c r="B329" s="97"/>
      <c r="C329" s="70"/>
      <c r="D329" s="45"/>
      <c r="E329" s="101" t="s">
        <v>1167</v>
      </c>
      <c r="F329" s="67" t="s">
        <v>1168</v>
      </c>
    </row>
    <row r="330" spans="1:6" ht="15.75" thickBot="1" x14ac:dyDescent="0.3">
      <c r="A330" s="311" t="s">
        <v>1169</v>
      </c>
      <c r="B330" s="102" t="s">
        <v>1170</v>
      </c>
      <c r="C330" s="37" t="s">
        <v>1171</v>
      </c>
      <c r="D330" s="75" t="s">
        <v>1172</v>
      </c>
      <c r="E330" s="103"/>
      <c r="F330" s="54"/>
    </row>
    <row r="331" spans="1:6" ht="15.75" thickBot="1" x14ac:dyDescent="0.3">
      <c r="A331" s="311"/>
      <c r="B331" s="80" t="s">
        <v>1173</v>
      </c>
      <c r="C331" s="87" t="s">
        <v>1174</v>
      </c>
      <c r="D331" s="54" t="s">
        <v>1175</v>
      </c>
      <c r="E331" s="103"/>
      <c r="F331" s="54"/>
    </row>
    <row r="332" spans="1:6" ht="15.75" thickBot="1" x14ac:dyDescent="0.3">
      <c r="A332" s="311"/>
      <c r="B332" s="92"/>
      <c r="C332" s="85" t="s">
        <v>1176</v>
      </c>
      <c r="D332" s="54" t="s">
        <v>1177</v>
      </c>
      <c r="E332" s="90"/>
      <c r="F332" s="54"/>
    </row>
    <row r="333" spans="1:6" ht="15.75" thickBot="1" x14ac:dyDescent="0.3">
      <c r="A333" s="311"/>
      <c r="B333" s="92"/>
      <c r="C333" s="85" t="s">
        <v>1178</v>
      </c>
      <c r="D333" s="54" t="s">
        <v>1179</v>
      </c>
      <c r="E333" s="90"/>
      <c r="F333" s="54"/>
    </row>
    <row r="334" spans="1:6" ht="15.75" thickBot="1" x14ac:dyDescent="0.3">
      <c r="A334" s="311"/>
      <c r="B334" s="92"/>
      <c r="C334" s="85" t="s">
        <v>1180</v>
      </c>
      <c r="D334" s="54" t="s">
        <v>1181</v>
      </c>
      <c r="E334" s="90"/>
      <c r="F334" s="54"/>
    </row>
    <row r="335" spans="1:6" ht="15.75" thickBot="1" x14ac:dyDescent="0.3">
      <c r="A335" s="312"/>
      <c r="B335" s="97"/>
      <c r="C335" s="104" t="s">
        <v>324</v>
      </c>
      <c r="D335" s="77" t="s">
        <v>325</v>
      </c>
      <c r="E335" s="98"/>
      <c r="F335" s="77"/>
    </row>
    <row r="336" spans="1:6" x14ac:dyDescent="0.25">
      <c r="F336" s="35"/>
    </row>
    <row r="337" spans="6:6" x14ac:dyDescent="0.25">
      <c r="F337" s="35"/>
    </row>
    <row r="338" spans="6:6" x14ac:dyDescent="0.25">
      <c r="F338" s="35"/>
    </row>
    <row r="339" spans="6:6" x14ac:dyDescent="0.25">
      <c r="F339" s="35"/>
    </row>
    <row r="340" spans="6:6" x14ac:dyDescent="0.25">
      <c r="F340" s="35"/>
    </row>
    <row r="341" spans="6:6" x14ac:dyDescent="0.25">
      <c r="F341" s="35"/>
    </row>
    <row r="342" spans="6:6" x14ac:dyDescent="0.25">
      <c r="F342" s="35"/>
    </row>
    <row r="343" spans="6:6" x14ac:dyDescent="0.25">
      <c r="F343" s="35"/>
    </row>
    <row r="344" spans="6:6" x14ac:dyDescent="0.25">
      <c r="F344" s="35"/>
    </row>
    <row r="345" spans="6:6" x14ac:dyDescent="0.25">
      <c r="F345" s="35"/>
    </row>
    <row r="346" spans="6:6" x14ac:dyDescent="0.25">
      <c r="F346" s="35"/>
    </row>
    <row r="347" spans="6:6" x14ac:dyDescent="0.25">
      <c r="F347" s="35"/>
    </row>
    <row r="348" spans="6:6" x14ac:dyDescent="0.25">
      <c r="F348" s="35"/>
    </row>
    <row r="349" spans="6:6" x14ac:dyDescent="0.25">
      <c r="F349" s="35"/>
    </row>
    <row r="350" spans="6:6" x14ac:dyDescent="0.25">
      <c r="F350" s="35"/>
    </row>
    <row r="351" spans="6:6" x14ac:dyDescent="0.25">
      <c r="F351" s="35"/>
    </row>
    <row r="352" spans="6:6" x14ac:dyDescent="0.25">
      <c r="F352" s="35"/>
    </row>
    <row r="353" spans="6:6" x14ac:dyDescent="0.25">
      <c r="F353" s="35"/>
    </row>
    <row r="354" spans="6:6" x14ac:dyDescent="0.25">
      <c r="F354" s="35"/>
    </row>
    <row r="355" spans="6:6" x14ac:dyDescent="0.25">
      <c r="F355" s="35"/>
    </row>
    <row r="356" spans="6:6" x14ac:dyDescent="0.25">
      <c r="F356" s="35"/>
    </row>
    <row r="357" spans="6:6" x14ac:dyDescent="0.25">
      <c r="F357" s="35"/>
    </row>
    <row r="358" spans="6:6" x14ac:dyDescent="0.25">
      <c r="F358" s="35"/>
    </row>
    <row r="359" spans="6:6" x14ac:dyDescent="0.25">
      <c r="F359" s="35"/>
    </row>
    <row r="360" spans="6:6" x14ac:dyDescent="0.25">
      <c r="F360" s="35"/>
    </row>
    <row r="361" spans="6:6" x14ac:dyDescent="0.25">
      <c r="F361" s="35"/>
    </row>
    <row r="362" spans="6:6" x14ac:dyDescent="0.25">
      <c r="F362" s="35"/>
    </row>
    <row r="363" spans="6:6" x14ac:dyDescent="0.25">
      <c r="F363" s="35"/>
    </row>
    <row r="364" spans="6:6" x14ac:dyDescent="0.25">
      <c r="F364" s="35"/>
    </row>
    <row r="365" spans="6:6" x14ac:dyDescent="0.25">
      <c r="F365" s="35"/>
    </row>
    <row r="366" spans="6:6" x14ac:dyDescent="0.25">
      <c r="F366" s="35"/>
    </row>
    <row r="367" spans="6:6" x14ac:dyDescent="0.25">
      <c r="F367" s="35"/>
    </row>
    <row r="368" spans="6:6" x14ac:dyDescent="0.25">
      <c r="F368" s="35"/>
    </row>
    <row r="369" spans="6:6" x14ac:dyDescent="0.25">
      <c r="F369" s="35"/>
    </row>
    <row r="370" spans="6:6" x14ac:dyDescent="0.25">
      <c r="F370" s="35"/>
    </row>
    <row r="371" spans="6:6" x14ac:dyDescent="0.25">
      <c r="F371" s="35"/>
    </row>
    <row r="372" spans="6:6" x14ac:dyDescent="0.25">
      <c r="F372" s="35"/>
    </row>
    <row r="373" spans="6:6" x14ac:dyDescent="0.25">
      <c r="F373" s="35"/>
    </row>
    <row r="374" spans="6:6" x14ac:dyDescent="0.25">
      <c r="F374" s="35"/>
    </row>
    <row r="375" spans="6:6" x14ac:dyDescent="0.25">
      <c r="F375" s="35"/>
    </row>
    <row r="376" spans="6:6" x14ac:dyDescent="0.25">
      <c r="F376" s="35"/>
    </row>
    <row r="377" spans="6:6" x14ac:dyDescent="0.25">
      <c r="F377" s="35"/>
    </row>
    <row r="378" spans="6:6" x14ac:dyDescent="0.25">
      <c r="F378" s="35"/>
    </row>
    <row r="379" spans="6:6" x14ac:dyDescent="0.25">
      <c r="F379" s="35"/>
    </row>
    <row r="380" spans="6:6" x14ac:dyDescent="0.25">
      <c r="F380" s="35"/>
    </row>
    <row r="381" spans="6:6" x14ac:dyDescent="0.25">
      <c r="F381" s="35"/>
    </row>
    <row r="382" spans="6:6" x14ac:dyDescent="0.25">
      <c r="F382" s="35"/>
    </row>
    <row r="383" spans="6:6" x14ac:dyDescent="0.25">
      <c r="F383" s="35"/>
    </row>
    <row r="384" spans="6:6" x14ac:dyDescent="0.25">
      <c r="F384" s="35"/>
    </row>
    <row r="385" spans="6:6" x14ac:dyDescent="0.25">
      <c r="F385" s="35"/>
    </row>
    <row r="386" spans="6:6" x14ac:dyDescent="0.25">
      <c r="F386" s="35"/>
    </row>
    <row r="387" spans="6:6" x14ac:dyDescent="0.25">
      <c r="F387" s="35"/>
    </row>
    <row r="388" spans="6:6" x14ac:dyDescent="0.25">
      <c r="F388" s="35"/>
    </row>
    <row r="389" spans="6:6" x14ac:dyDescent="0.25">
      <c r="F389" s="35"/>
    </row>
    <row r="390" spans="6:6" x14ac:dyDescent="0.25">
      <c r="F390" s="35"/>
    </row>
    <row r="391" spans="6:6" x14ac:dyDescent="0.25">
      <c r="F391" s="35"/>
    </row>
    <row r="392" spans="6:6" x14ac:dyDescent="0.25">
      <c r="F392" s="35"/>
    </row>
    <row r="393" spans="6:6" x14ac:dyDescent="0.25">
      <c r="F393" s="35"/>
    </row>
    <row r="394" spans="6:6" x14ac:dyDescent="0.25">
      <c r="F394" s="35"/>
    </row>
    <row r="395" spans="6:6" x14ac:dyDescent="0.25">
      <c r="F395" s="35"/>
    </row>
    <row r="396" spans="6:6" x14ac:dyDescent="0.25">
      <c r="F396" s="35"/>
    </row>
    <row r="397" spans="6:6" x14ac:dyDescent="0.25">
      <c r="F397" s="35"/>
    </row>
    <row r="398" spans="6:6" x14ac:dyDescent="0.25">
      <c r="F398" s="35"/>
    </row>
    <row r="399" spans="6:6" x14ac:dyDescent="0.25">
      <c r="F399" s="35"/>
    </row>
    <row r="400" spans="6:6" x14ac:dyDescent="0.25">
      <c r="F400" s="35"/>
    </row>
  </sheetData>
  <sheetProtection password="CA0F" sheet="1"/>
  <mergeCells count="19">
    <mergeCell ref="A194:A209"/>
    <mergeCell ref="B1:E1"/>
    <mergeCell ref="E2:F2"/>
    <mergeCell ref="A5:A27"/>
    <mergeCell ref="A28:A48"/>
    <mergeCell ref="A49:A68"/>
    <mergeCell ref="A69:A81"/>
    <mergeCell ref="A82:A95"/>
    <mergeCell ref="A96:A117"/>
    <mergeCell ref="A118:A153"/>
    <mergeCell ref="A154:A185"/>
    <mergeCell ref="A186:A193"/>
    <mergeCell ref="A330:A335"/>
    <mergeCell ref="A210:A238"/>
    <mergeCell ref="A239:A252"/>
    <mergeCell ref="A253:A282"/>
    <mergeCell ref="A283:A305"/>
    <mergeCell ref="A306:A310"/>
    <mergeCell ref="A311:A329"/>
  </mergeCells>
  <phoneticPr fontId="1"/>
  <pageMargins left="0.59055118110236227" right="0.39370078740157483" top="0.78740157480314965" bottom="0.59055118110236227" header="0" footer="0.39370078740157483"/>
  <pageSetup paperSize="9" scale="65" fitToWidth="7" fitToHeight="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U5"/>
  <sheetViews>
    <sheetView showZeros="0" workbookViewId="0">
      <selection activeCell="G10" sqref="G10"/>
    </sheetView>
  </sheetViews>
  <sheetFormatPr defaultColWidth="9.140625" defaultRowHeight="14.25" x14ac:dyDescent="0.25"/>
  <cols>
    <col min="1" max="1" width="9" style="126" bestFit="1" customWidth="1"/>
    <col min="2" max="2" width="12" style="1" customWidth="1"/>
    <col min="3" max="3" width="9.140625" style="129"/>
    <col min="4" max="14" width="8.85546875" style="1" customWidth="1"/>
    <col min="15" max="15" width="9.140625" style="127"/>
    <col min="16" max="26" width="8.85546875" style="1" customWidth="1"/>
    <col min="27" max="27" width="18.42578125" style="128" bestFit="1" customWidth="1"/>
    <col min="28" max="28" width="20.85546875" style="1" customWidth="1"/>
    <col min="29" max="29" width="17.42578125" style="1" bestFit="1" customWidth="1"/>
    <col min="30" max="30" width="17.42578125" style="1" customWidth="1"/>
    <col min="31" max="31" width="11.5703125" style="127" bestFit="1" customWidth="1"/>
    <col min="32" max="32" width="9.85546875" style="127" bestFit="1" customWidth="1"/>
    <col min="33" max="39" width="8.85546875" style="1" customWidth="1"/>
    <col min="40" max="40" width="18.42578125" style="1" bestFit="1" customWidth="1"/>
    <col min="41" max="41" width="9.140625" style="127"/>
    <col min="42" max="48" width="8.85546875" style="1" customWidth="1"/>
    <col min="49" max="49" width="15" style="1" customWidth="1"/>
    <col min="50" max="50" width="9.140625" style="127"/>
    <col min="51" max="57" width="8.85546875" style="1" customWidth="1"/>
    <col min="58" max="58" width="14.5703125" style="1" customWidth="1"/>
    <col min="59" max="59" width="9" style="127" customWidth="1"/>
    <col min="60" max="63" width="8.85546875" style="1" customWidth="1"/>
    <col min="64" max="64" width="12" style="1" bestFit="1" customWidth="1"/>
    <col min="65" max="66" width="8.85546875" style="1" customWidth="1"/>
    <col min="67" max="67" width="10.42578125" style="1" customWidth="1"/>
    <col min="68" max="16384" width="9.140625" style="126"/>
  </cols>
  <sheetData>
    <row r="1" spans="1:73" s="136" customFormat="1" x14ac:dyDescent="0.25">
      <c r="A1" s="152" t="s">
        <v>13</v>
      </c>
      <c r="B1" s="151" t="s">
        <v>14</v>
      </c>
      <c r="C1" s="150" t="s">
        <v>1277</v>
      </c>
      <c r="D1" s="149" t="s">
        <v>1276</v>
      </c>
      <c r="E1" s="149" t="s">
        <v>1275</v>
      </c>
      <c r="F1" s="149" t="s">
        <v>1274</v>
      </c>
      <c r="G1" s="149" t="s">
        <v>1273</v>
      </c>
      <c r="H1" s="149" t="s">
        <v>1272</v>
      </c>
      <c r="I1" s="149" t="s">
        <v>1271</v>
      </c>
      <c r="J1" s="149" t="s">
        <v>1270</v>
      </c>
      <c r="K1" s="148" t="s">
        <v>1269</v>
      </c>
      <c r="L1" s="148" t="s">
        <v>1268</v>
      </c>
      <c r="M1" s="148" t="s">
        <v>1267</v>
      </c>
      <c r="N1" s="148" t="s">
        <v>1266</v>
      </c>
      <c r="O1" s="147" t="s">
        <v>1265</v>
      </c>
      <c r="P1" s="146" t="s">
        <v>1264</v>
      </c>
      <c r="Q1" s="146" t="s">
        <v>1263</v>
      </c>
      <c r="R1" s="146" t="s">
        <v>1262</v>
      </c>
      <c r="S1" s="146" t="s">
        <v>1261</v>
      </c>
      <c r="T1" s="146" t="s">
        <v>1260</v>
      </c>
      <c r="U1" s="146" t="s">
        <v>1259</v>
      </c>
      <c r="V1" s="146" t="s">
        <v>1258</v>
      </c>
      <c r="W1" s="145" t="s">
        <v>1257</v>
      </c>
      <c r="X1" s="145" t="s">
        <v>1256</v>
      </c>
      <c r="Y1" s="145" t="s">
        <v>1255</v>
      </c>
      <c r="Z1" s="145" t="s">
        <v>1254</v>
      </c>
      <c r="AA1" s="144" t="s">
        <v>1253</v>
      </c>
      <c r="AB1" s="143" t="s">
        <v>15</v>
      </c>
      <c r="AC1" s="143" t="s">
        <v>16</v>
      </c>
      <c r="AD1" s="142" t="s">
        <v>17</v>
      </c>
      <c r="AE1" s="142" t="s">
        <v>1252</v>
      </c>
      <c r="AF1" s="141" t="s">
        <v>1251</v>
      </c>
      <c r="AG1" s="140" t="s">
        <v>1279</v>
      </c>
      <c r="AH1" s="140" t="s">
        <v>1280</v>
      </c>
      <c r="AI1" s="140" t="s">
        <v>1281</v>
      </c>
      <c r="AJ1" s="140" t="s">
        <v>1282</v>
      </c>
      <c r="AK1" s="140" t="s">
        <v>1250</v>
      </c>
      <c r="AL1" s="140" t="s">
        <v>1249</v>
      </c>
      <c r="AM1" s="140" t="s">
        <v>1283</v>
      </c>
      <c r="AN1" s="140" t="s">
        <v>1248</v>
      </c>
      <c r="AO1" s="141" t="s">
        <v>1247</v>
      </c>
      <c r="AP1" s="140" t="s">
        <v>1296</v>
      </c>
      <c r="AQ1" s="140" t="s">
        <v>1297</v>
      </c>
      <c r="AR1" s="140" t="s">
        <v>1298</v>
      </c>
      <c r="AS1" s="140" t="s">
        <v>1299</v>
      </c>
      <c r="AT1" s="140" t="s">
        <v>1300</v>
      </c>
      <c r="AU1" s="140" t="s">
        <v>1285</v>
      </c>
      <c r="AV1" s="140" t="s">
        <v>1284</v>
      </c>
      <c r="AW1" s="140" t="s">
        <v>1246</v>
      </c>
      <c r="AX1" s="141" t="s">
        <v>1245</v>
      </c>
      <c r="AY1" s="140" t="s">
        <v>1286</v>
      </c>
      <c r="AZ1" s="140" t="s">
        <v>1287</v>
      </c>
      <c r="BA1" s="140" t="s">
        <v>1288</v>
      </c>
      <c r="BB1" s="140" t="s">
        <v>1289</v>
      </c>
      <c r="BC1" s="140" t="s">
        <v>1244</v>
      </c>
      <c r="BD1" s="140" t="s">
        <v>1243</v>
      </c>
      <c r="BE1" s="140" t="s">
        <v>1290</v>
      </c>
      <c r="BF1" s="140" t="s">
        <v>1242</v>
      </c>
      <c r="BG1" s="141" t="s">
        <v>1241</v>
      </c>
      <c r="BH1" s="140" t="s">
        <v>1294</v>
      </c>
      <c r="BI1" s="140" t="s">
        <v>1295</v>
      </c>
      <c r="BJ1" s="140" t="s">
        <v>1292</v>
      </c>
      <c r="BK1" s="140" t="s">
        <v>1293</v>
      </c>
      <c r="BL1" s="140" t="s">
        <v>1240</v>
      </c>
      <c r="BM1" s="140" t="s">
        <v>1239</v>
      </c>
      <c r="BN1" s="140" t="s">
        <v>1291</v>
      </c>
      <c r="BO1" s="140" t="s">
        <v>1238</v>
      </c>
      <c r="BP1" s="139" t="s">
        <v>1237</v>
      </c>
      <c r="BQ1" s="139" t="s">
        <v>1236</v>
      </c>
      <c r="BR1" s="139" t="s">
        <v>1235</v>
      </c>
      <c r="BS1" s="138" t="s">
        <v>1234</v>
      </c>
      <c r="BT1" s="137" t="s">
        <v>1233</v>
      </c>
      <c r="BU1" s="137" t="s">
        <v>1232</v>
      </c>
    </row>
    <row r="2" spans="1:73" ht="52.35" customHeight="1" x14ac:dyDescent="0.25">
      <c r="A2" s="135">
        <v>99</v>
      </c>
      <c r="B2" s="159" t="s">
        <v>1278</v>
      </c>
      <c r="C2" s="153">
        <f>技術開発賞【主開発者】!F4</f>
        <v>0</v>
      </c>
      <c r="D2" s="134">
        <f>技術開発賞【主開発者】!$J$4</f>
        <v>0</v>
      </c>
      <c r="E2" s="134">
        <f>技術開発賞【主開発者】!M4</f>
        <v>0</v>
      </c>
      <c r="F2" s="134">
        <f>技術開発賞【主開発者】!P4</f>
        <v>0</v>
      </c>
      <c r="G2" s="134">
        <f>技術開発賞【主開発者】!S4</f>
        <v>0</v>
      </c>
      <c r="H2" s="134">
        <f>技術開発賞【主開発者】!V4</f>
        <v>0</v>
      </c>
      <c r="I2" s="134">
        <f>技術開発賞【主開発者】!AD4</f>
        <v>0</v>
      </c>
      <c r="J2" s="134">
        <f>技術開発賞【主開発者】!AH4</f>
        <v>0</v>
      </c>
      <c r="K2" s="133">
        <f>技術開発賞【主開発者】!B7</f>
        <v>0</v>
      </c>
      <c r="L2" s="132">
        <f>技術開発賞【主開発者】!F7</f>
        <v>0</v>
      </c>
      <c r="M2" s="132">
        <f>技術開発賞【主開発者】!U7</f>
        <v>0</v>
      </c>
      <c r="N2" s="132">
        <f>技術開発賞【主開発者】!Z7</f>
        <v>0</v>
      </c>
      <c r="O2" s="133">
        <f>技術開発賞【主開発者】!F10</f>
        <v>0</v>
      </c>
      <c r="P2" s="132">
        <f>技術開発賞【主開発者】!$J$10</f>
        <v>0</v>
      </c>
      <c r="Q2" s="132">
        <f>技術開発賞【主開発者】!M10</f>
        <v>0</v>
      </c>
      <c r="R2" s="132">
        <f>技術開発賞【主開発者】!P10</f>
        <v>0</v>
      </c>
      <c r="S2" s="132">
        <f>技術開発賞【主開発者】!S10</f>
        <v>0</v>
      </c>
      <c r="T2" s="132">
        <f>技術開発賞【主開発者】!V10</f>
        <v>0</v>
      </c>
      <c r="U2" s="132">
        <f>技術開発賞【主開発者】!AD10</f>
        <v>0</v>
      </c>
      <c r="V2" s="132">
        <f>技術開発賞【主開発者】!AH10</f>
        <v>0</v>
      </c>
      <c r="W2" s="133">
        <f>技術開発賞【主開発者】!B13</f>
        <v>0</v>
      </c>
      <c r="X2" s="132">
        <f>技術開発賞【主開発者】!F13</f>
        <v>0</v>
      </c>
      <c r="Y2" s="132">
        <f>技術開発賞【主開発者】!U13</f>
        <v>0</v>
      </c>
      <c r="Z2" s="132">
        <f>技術開発賞【主開発者】!Z13</f>
        <v>0</v>
      </c>
      <c r="AA2" s="156">
        <f>技術開発賞【主開発者】!M14</f>
        <v>0</v>
      </c>
      <c r="AB2" s="132">
        <f>技術開発賞【主開発者】!F25</f>
        <v>0</v>
      </c>
      <c r="AC2" s="130" t="s">
        <v>1231</v>
      </c>
      <c r="AD2" s="130" t="s">
        <v>1231</v>
      </c>
      <c r="AE2" s="131">
        <f>技術開発賞【主開発者】!F27</f>
        <v>0</v>
      </c>
      <c r="AF2" s="154">
        <f>'技術開発賞【共同開発者】 '!F6</f>
        <v>0</v>
      </c>
      <c r="AG2" s="130">
        <f>'技術開発賞【共同開発者】 '!J6</f>
        <v>0</v>
      </c>
      <c r="AH2" s="130">
        <f>'技術開発賞【共同開発者】 '!M6</f>
        <v>0</v>
      </c>
      <c r="AI2" s="130">
        <f>'技術開発賞【共同開発者】 '!P6</f>
        <v>0</v>
      </c>
      <c r="AJ2" s="130">
        <f>'技術開発賞【共同開発者】 '!S6</f>
        <v>0</v>
      </c>
      <c r="AK2" s="130">
        <f>'技術開発賞【共同開発者】 '!V6</f>
        <v>0</v>
      </c>
      <c r="AL2" s="130">
        <f>'技術開発賞【共同開発者】 '!AD6</f>
        <v>0</v>
      </c>
      <c r="AM2" s="130">
        <f>'技術開発賞【共同開発者】 '!AH6</f>
        <v>0</v>
      </c>
      <c r="AN2" s="155">
        <f>'技術開発賞【共同開発者】 '!M7</f>
        <v>0</v>
      </c>
      <c r="AO2" s="154">
        <f>'技術開発賞【共同開発者】 '!F12</f>
        <v>0</v>
      </c>
      <c r="AP2" s="130">
        <f>'技術開発賞【共同開発者】 '!J12</f>
        <v>0</v>
      </c>
      <c r="AQ2" s="130">
        <f>'技術開発賞【共同開発者】 '!M12</f>
        <v>0</v>
      </c>
      <c r="AR2" s="130">
        <f>'技術開発賞【共同開発者】 '!P12</f>
        <v>0</v>
      </c>
      <c r="AS2" s="130">
        <f>'技術開発賞【共同開発者】 '!S12</f>
        <v>0</v>
      </c>
      <c r="AT2" s="130">
        <f>'技術開発賞【共同開発者】 '!V12</f>
        <v>0</v>
      </c>
      <c r="AU2" s="130">
        <f>'技術開発賞【共同開発者】 '!AD12</f>
        <v>0</v>
      </c>
      <c r="AV2" s="130">
        <f>'技術開発賞【共同開発者】 '!AH12</f>
        <v>0</v>
      </c>
      <c r="AW2" s="155">
        <f>'技術開発賞【共同開発者】 '!M13</f>
        <v>0</v>
      </c>
      <c r="AX2" s="154">
        <f>'技術開発賞【共同開発者】 '!F18</f>
        <v>0</v>
      </c>
      <c r="AY2" s="130">
        <f>'技術開発賞【共同開発者】 '!J18</f>
        <v>0</v>
      </c>
      <c r="AZ2" s="130">
        <f>'技術開発賞【共同開発者】 '!M18</f>
        <v>0</v>
      </c>
      <c r="BA2" s="130">
        <f>'技術開発賞【共同開発者】 '!P18</f>
        <v>0</v>
      </c>
      <c r="BB2" s="130">
        <f>'技術開発賞【共同開発者】 '!S18</f>
        <v>0</v>
      </c>
      <c r="BC2" s="130">
        <f>'技術開発賞【共同開発者】 '!V18</f>
        <v>0</v>
      </c>
      <c r="BD2" s="130">
        <f>'技術開発賞【共同開発者】 '!AD18</f>
        <v>0</v>
      </c>
      <c r="BE2" s="130">
        <f>'技術開発賞【共同開発者】 '!AH18</f>
        <v>0</v>
      </c>
      <c r="BF2" s="155">
        <f>'技術開発賞【共同開発者】 '!M19</f>
        <v>0</v>
      </c>
      <c r="BG2" s="154">
        <f>'技術開発賞【共同開発者】 '!F24</f>
        <v>0</v>
      </c>
      <c r="BH2" s="130">
        <f>'技術開発賞【共同開発者】 '!J24</f>
        <v>0</v>
      </c>
      <c r="BI2" s="130">
        <f>'技術開発賞【共同開発者】 '!M24</f>
        <v>0</v>
      </c>
      <c r="BJ2" s="130">
        <f>'技術開発賞【共同開発者】 '!P24</f>
        <v>0</v>
      </c>
      <c r="BK2" s="130">
        <f>'技術開発賞【共同開発者】 '!S24</f>
        <v>0</v>
      </c>
      <c r="BL2" s="130">
        <f>'技術開発賞【共同開発者】 '!V24</f>
        <v>0</v>
      </c>
      <c r="BM2" s="130">
        <f>'技術開発賞【共同開発者】 '!AD24</f>
        <v>0</v>
      </c>
      <c r="BN2" s="130">
        <f>'技術開発賞【共同開発者】 '!AH24</f>
        <v>0</v>
      </c>
      <c r="BO2" s="155">
        <f>'技術開発賞【共同開発者】 '!M25</f>
        <v>0</v>
      </c>
      <c r="BP2" s="130">
        <f>技術開発賞【主開発者】!J36</f>
        <v>0</v>
      </c>
      <c r="BQ2" s="157" t="str">
        <f>技術開発賞【主開発者】!U36&amp;","&amp;技術開発賞【主開発者】!U37</f>
        <v>,</v>
      </c>
      <c r="BR2" s="130">
        <f>技術開発賞【主開発者】!J38</f>
        <v>0</v>
      </c>
      <c r="BS2" s="158" t="str">
        <f>技術開発賞【主開発者】!U38&amp;","&amp;技術開発賞【主開発者】!U39</f>
        <v>,</v>
      </c>
      <c r="BT2" s="130" t="s">
        <v>1231</v>
      </c>
      <c r="BU2" s="130" t="s">
        <v>1231</v>
      </c>
    </row>
    <row r="3" spans="1:73" x14ac:dyDescent="0.25">
      <c r="AG3" s="1">
        <f>'技術開発賞【共同開発者】 '!J16</f>
        <v>0</v>
      </c>
      <c r="AH3" s="1">
        <f>'技術開発賞【共同開発者】 '!K16</f>
        <v>0</v>
      </c>
      <c r="AI3" s="1">
        <f>'技術開発賞【共同開発者】 '!L16</f>
        <v>0</v>
      </c>
      <c r="AJ3" s="1">
        <f>'技術開発賞【共同開発者】 '!M16</f>
        <v>0</v>
      </c>
      <c r="AP3" s="1">
        <f>'技術開発賞【共同開発者】 '!S16</f>
        <v>0</v>
      </c>
      <c r="AQ3" s="1">
        <f>'技術開発賞【共同開発者】 '!T16</f>
        <v>0</v>
      </c>
      <c r="AR3" s="1">
        <f>'技術開発賞【共同開発者】 '!U16</f>
        <v>0</v>
      </c>
      <c r="AS3" s="1">
        <f>'技術開発賞【共同開発者】 '!V16</f>
        <v>0</v>
      </c>
      <c r="AY3" s="1">
        <f>'技術開発賞【共同開発者】 '!AB16</f>
        <v>0</v>
      </c>
      <c r="AZ3" s="1">
        <f>'技術開発賞【共同開発者】 '!AC16</f>
        <v>0</v>
      </c>
      <c r="BA3" s="1">
        <f>'技術開発賞【共同開発者】 '!AD16</f>
        <v>0</v>
      </c>
      <c r="BB3" s="1">
        <f>'技術開発賞【共同開発者】 '!AE16</f>
        <v>0</v>
      </c>
      <c r="BH3" s="1">
        <f>'技術開発賞【共同開発者】 '!AK16</f>
        <v>0</v>
      </c>
      <c r="BI3" s="1">
        <f>'技術開発賞【共同開発者】 '!AL16</f>
        <v>0</v>
      </c>
    </row>
    <row r="4" spans="1:73" x14ac:dyDescent="0.25">
      <c r="A4" s="126" t="s">
        <v>1301</v>
      </c>
    </row>
    <row r="5" spans="1:73" x14ac:dyDescent="0.25">
      <c r="A5" s="126" t="s">
        <v>1302</v>
      </c>
    </row>
  </sheetData>
  <sheetProtection sheet="1" objects="1" scenarios="1"/>
  <phoneticPr fontId="1"/>
  <dataValidations count="1">
    <dataValidation type="list" allowBlank="1" showInputMessage="1" showErrorMessage="1" sqref="B3:B65528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技術開発賞【主開発者】</vt:lpstr>
      <vt:lpstr>技術開発賞【共同開発者】 </vt:lpstr>
      <vt:lpstr>自動車技術基準キーワード</vt:lpstr>
      <vt:lpstr>事務局使用欄</vt:lpstr>
      <vt:lpstr>第1</vt:lpstr>
      <vt:lpstr>第2</vt:lpstr>
      <vt:lpstr>第3</vt:lpstr>
    </vt:vector>
  </TitlesOfParts>
  <Company>自動車技術会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</dc:creator>
  <cp:lastModifiedBy>tomono</cp:lastModifiedBy>
  <cp:lastPrinted>2023-08-21T01:54:43Z</cp:lastPrinted>
  <dcterms:created xsi:type="dcterms:W3CDTF">2008-09-02T01:42:17Z</dcterms:created>
  <dcterms:modified xsi:type="dcterms:W3CDTF">2024-08-14T07:43:23Z</dcterms:modified>
</cp:coreProperties>
</file>